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E722E576-7EB9-4840-B8DE-DA750037F76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PI" sheetId="1" r:id="rId1"/>
    <sheet name="4 PI" sheetId="2" r:id="rId2"/>
    <sheet name=" 5 PI" sheetId="3" r:id="rId3"/>
    <sheet name="6 PI" sheetId="4" r:id="rId4"/>
  </sheets>
  <definedNames>
    <definedName name="AnticipoM1" localSheetId="2">#REF!</definedName>
    <definedName name="AnticipoM1" localSheetId="1">#REF!</definedName>
    <definedName name="AnticipoM1" localSheetId="3">#REF!</definedName>
    <definedName name="AnticipoM1" localSheetId="0">#REF!</definedName>
    <definedName name="AnticipoM1">#REF!</definedName>
    <definedName name="AnticipoM2" localSheetId="2">#REF!</definedName>
    <definedName name="AnticipoM2" localSheetId="1">#REF!</definedName>
    <definedName name="AnticipoM2" localSheetId="3">#REF!</definedName>
    <definedName name="AnticipoM2" localSheetId="0">#REF!</definedName>
    <definedName name="AnticipoM2">#REF!</definedName>
    <definedName name="AnticipoM3" localSheetId="2">#REF!</definedName>
    <definedName name="AnticipoM3" localSheetId="1">#REF!</definedName>
    <definedName name="AnticipoM3" localSheetId="3">#REF!</definedName>
    <definedName name="AnticipoM3" localSheetId="0">#REF!</definedName>
    <definedName name="AnticipoM3">#REF!</definedName>
    <definedName name="AnticipoM4" localSheetId="2">#REF!</definedName>
    <definedName name="AnticipoM4" localSheetId="1">#REF!</definedName>
    <definedName name="AnticipoM4" localSheetId="3">#REF!</definedName>
    <definedName name="AnticipoM4" localSheetId="0">#REF!</definedName>
    <definedName name="AnticipoM4">#REF!</definedName>
    <definedName name="_xlnm.Print_Area" localSheetId="2">' 5 PI'!$A$1:$G$35</definedName>
    <definedName name="_xlnm.Print_Area" localSheetId="1">'4 PI'!$A$1:$G$63</definedName>
    <definedName name="_xlnm.Print_Area" localSheetId="3">'6 PI'!$A$1:$P$35</definedName>
    <definedName name="_xlnm.Print_Area" localSheetId="0">PI!$A$1:$Z$93</definedName>
    <definedName name="CapFinanciera1" localSheetId="2">#REF!</definedName>
    <definedName name="CapFinanciera1" localSheetId="1">#REF!</definedName>
    <definedName name="CapFinanciera1" localSheetId="3">#REF!</definedName>
    <definedName name="CapFinanciera1" localSheetId="0">#REF!</definedName>
    <definedName name="CapFinanciera1">#REF!</definedName>
    <definedName name="CapFinanciera2" localSheetId="2">#REF!</definedName>
    <definedName name="CapFinanciera2" localSheetId="1">#REF!</definedName>
    <definedName name="CapFinanciera2" localSheetId="3">#REF!</definedName>
    <definedName name="CapFinanciera2" localSheetId="0">#REF!</definedName>
    <definedName name="CapFinanciera2">#REF!</definedName>
    <definedName name="CapFinanciera3" localSheetId="2">#REF!</definedName>
    <definedName name="CapFinanciera3" localSheetId="1">#REF!</definedName>
    <definedName name="CapFinanciera3" localSheetId="3">#REF!</definedName>
    <definedName name="CapFinanciera3" localSheetId="0">#REF!</definedName>
    <definedName name="CapFinanciera3">#REF!</definedName>
    <definedName name="CapFinanciera4" localSheetId="2">#REF!</definedName>
    <definedName name="CapFinanciera4" localSheetId="1">#REF!</definedName>
    <definedName name="CapFinanciera4" localSheetId="3">#REF!</definedName>
    <definedName name="CapFinanciera4" localSheetId="0">#REF!</definedName>
    <definedName name="CapFinanciera4">#REF!</definedName>
    <definedName name="CapTecnica1" localSheetId="2">#REF!</definedName>
    <definedName name="CapTecnica1" localSheetId="1">#REF!</definedName>
    <definedName name="CapTecnica1" localSheetId="3">#REF!</definedName>
    <definedName name="CapTecnica1" localSheetId="0">#REF!</definedName>
    <definedName name="CapTecnica1">#REF!</definedName>
    <definedName name="CapTecnica2" localSheetId="2">#REF!</definedName>
    <definedName name="CapTecnica2" localSheetId="1">#REF!</definedName>
    <definedName name="CapTecnica2" localSheetId="3">#REF!</definedName>
    <definedName name="CapTecnica2" localSheetId="0">#REF!</definedName>
    <definedName name="CapTecnica2">#REF!</definedName>
    <definedName name="Experiencia1" localSheetId="2">#REF!</definedName>
    <definedName name="Experiencia1" localSheetId="1">#REF!</definedName>
    <definedName name="Experiencia1" localSheetId="3">#REF!</definedName>
    <definedName name="Experiencia1" localSheetId="0">#REF!</definedName>
    <definedName name="Experiencia1">#REF!</definedName>
    <definedName name="Experiencia2" localSheetId="2">#REF!</definedName>
    <definedName name="Experiencia2" localSheetId="1">#REF!</definedName>
    <definedName name="Experiencia2" localSheetId="3">#REF!</definedName>
    <definedName name="Experiencia2" localSheetId="0">#REF!</definedName>
    <definedName name="Experiencia2">#REF!</definedName>
    <definedName name="Experiencia3" localSheetId="2">#REF!</definedName>
    <definedName name="Experiencia3" localSheetId="1">#REF!</definedName>
    <definedName name="Experiencia3" localSheetId="3">#REF!</definedName>
    <definedName name="Experiencia3" localSheetId="0">#REF!</definedName>
    <definedName name="Experiencia3">#REF!</definedName>
    <definedName name="PlazoM1" localSheetId="2">#REF!</definedName>
    <definedName name="PlazoM1" localSheetId="1">#REF!</definedName>
    <definedName name="PlazoM1" localSheetId="3">#REF!</definedName>
    <definedName name="PlazoM1" localSheetId="0">#REF!</definedName>
    <definedName name="PlazoM1">#REF!</definedName>
    <definedName name="PlazoM2" localSheetId="2">#REF!</definedName>
    <definedName name="PlazoM2" localSheetId="1">#REF!</definedName>
    <definedName name="PlazoM2" localSheetId="3">#REF!</definedName>
    <definedName name="PlazoM2" localSheetId="0">#REF!</definedName>
    <definedName name="PlazoM2">#REF!</definedName>
    <definedName name="PlazoM3" localSheetId="2">#REF!</definedName>
    <definedName name="PlazoM3" localSheetId="1">#REF!</definedName>
    <definedName name="PlazoM3" localSheetId="3">#REF!</definedName>
    <definedName name="PlazoM3" localSheetId="0">#REF!</definedName>
    <definedName name="PlazoM3">#REF!</definedName>
    <definedName name="PlazoM4" localSheetId="2">#REF!</definedName>
    <definedName name="PlazoM4" localSheetId="1">#REF!</definedName>
    <definedName name="PlazoM4" localSheetId="3">#REF!</definedName>
    <definedName name="PlazoM4" localSheetId="0">#REF!</definedName>
    <definedName name="PlazoM4">#REF!</definedName>
    <definedName name="prueba" localSheetId="2">#REF!</definedName>
    <definedName name="prueba" localSheetId="1">#REF!</definedName>
    <definedName name="prueba" localSheetId="3">#REF!</definedName>
    <definedName name="prueba" localSheetId="0">#REF!</definedName>
    <definedName name="prueba">#REF!</definedName>
    <definedName name="SALACTUAL" localSheetId="2">#REF!</definedName>
    <definedName name="SALACTUAL" localSheetId="1">#REF!</definedName>
    <definedName name="SALACTUAL" localSheetId="3">#REF!</definedName>
    <definedName name="SALACTUAL" localSheetId="0">#REF!</definedName>
    <definedName name="SALACTUAL">#REF!</definedName>
    <definedName name="_xlnm.Print_Titles" localSheetId="3">'6 PI'!$1:$13</definedName>
    <definedName name="_xlnm.Print_Titles" localSheetId="0">PI!$1:$5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2" i="1" l="1"/>
  <c r="G65" i="1" l="1"/>
  <c r="K17" i="1"/>
  <c r="B18" i="3" l="1"/>
  <c r="A22" i="4" s="1"/>
  <c r="F15" i="2"/>
  <c r="P17" i="4" l="1"/>
  <c r="F16" i="2" l="1"/>
  <c r="F50" i="2"/>
  <c r="F17" i="2" l="1"/>
  <c r="F51" i="2"/>
  <c r="F18" i="2" l="1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G17" i="1"/>
  <c r="G20" i="1" s="1"/>
  <c r="F19" i="2" l="1"/>
  <c r="X17" i="1"/>
  <c r="K20" i="1" s="1"/>
  <c r="G23" i="1" s="1"/>
  <c r="F20" i="2" l="1"/>
  <c r="F21" i="2" l="1"/>
  <c r="F22" i="2" l="1"/>
  <c r="F23" i="2" l="1"/>
  <c r="F24" i="2" l="1"/>
  <c r="F25" i="2"/>
  <c r="F52" i="2" l="1"/>
  <c r="G44" i="1" s="1"/>
</calcChain>
</file>

<file path=xl/sharedStrings.xml><?xml version="1.0" encoding="utf-8"?>
<sst xmlns="http://schemas.openxmlformats.org/spreadsheetml/2006/main" count="199" uniqueCount="127">
  <si>
    <t>Nit.:</t>
  </si>
  <si>
    <t>% Participación:</t>
  </si>
  <si>
    <t>Capacidad Residual del proponente</t>
  </si>
  <si>
    <t>=</t>
  </si>
  <si>
    <t>CO</t>
  </si>
  <si>
    <t>(</t>
  </si>
  <si>
    <t>E</t>
  </si>
  <si>
    <t>+</t>
  </si>
  <si>
    <t>CT</t>
  </si>
  <si>
    <t>CF</t>
  </si>
  <si>
    <t>)</t>
  </si>
  <si>
    <t>-</t>
  </si>
  <si>
    <t>SCE</t>
  </si>
  <si>
    <t>Capacidad de organización (CO)</t>
  </si>
  <si>
    <t>Experiencia ( E )</t>
  </si>
  <si>
    <t>Valor total de los contratos RUP (COP)</t>
  </si>
  <si>
    <t>Presupuesto oficial estimado</t>
  </si>
  <si>
    <t>x</t>
  </si>
  <si>
    <t>% Participación</t>
  </si>
  <si>
    <t>PUNTAJE (Según tabla)</t>
  </si>
  <si>
    <t>Capacidad Técnica (CT)</t>
  </si>
  <si>
    <t>Capacidad Financiera (CF)</t>
  </si>
  <si>
    <t>Índice de liquidez</t>
  </si>
  <si>
    <t>Activo corriente</t>
  </si>
  <si>
    <t>Pasivo corriente</t>
  </si>
  <si>
    <t>Indice de liquidez</t>
  </si>
  <si>
    <t>Saldos de los contratos en ejecución (SCE)</t>
  </si>
  <si>
    <t>Valor total de los saldos de los contratos en ejecución.</t>
  </si>
  <si>
    <t>Firma Contador Publico</t>
  </si>
  <si>
    <t>Cargo: Revisor Fiscal</t>
  </si>
  <si>
    <t>Contratos Relacionados con la Actividad de la Construcción – Seg. 72 Clasif. UNSPSC del RUP         (EN SMMLV)</t>
  </si>
  <si>
    <t>Participación Porcentual del Proponente o Integrante del Oferente Plural</t>
  </si>
  <si>
    <t>Valor de los Contratos Ejecutados (Valor del Contrato Ponderado por la Participación)</t>
  </si>
  <si>
    <t>(A)</t>
  </si>
  <si>
    <t>(B) - (%)</t>
  </si>
  <si>
    <t>(C)</t>
  </si>
  <si>
    <t>(A*B*C)</t>
  </si>
  <si>
    <t>TOTAL</t>
  </si>
  <si>
    <t>_____________________________________</t>
  </si>
  <si>
    <t xml:space="preserve">Firma Representante Legal del Integrante: </t>
  </si>
  <si>
    <t>Cargo: Contador público</t>
  </si>
  <si>
    <t>Nombre del Socio y/o Profesional de la Arquitectura, Ingenieria o Geologìa</t>
  </si>
  <si>
    <t>Profesion</t>
  </si>
  <si>
    <t xml:space="preserve">No. de Matrìcula Profesional </t>
  </si>
  <si>
    <t>Nùmero y Año del Contrato Laboral o de Prestaciòn de Servicios</t>
  </si>
  <si>
    <t>Vigencia del Contrato</t>
  </si>
  <si>
    <t>Objeto</t>
  </si>
  <si>
    <t>No. Contrato</t>
  </si>
  <si>
    <t>Entidad Contratante</t>
  </si>
  <si>
    <t>Fecha suscripcion contrato de obra (dd/mm/aaaa)</t>
  </si>
  <si>
    <t>Dias ejecutados</t>
  </si>
  <si>
    <t>Dias por ejecutar (DE)</t>
  </si>
  <si>
    <t>Porcentaje de participacion en el contrato (%)</t>
  </si>
  <si>
    <t>Saldo diario del contrato en ejecucion (SD) = ((CO)/P*30)</t>
  </si>
  <si>
    <t>Saldo contrato en ejecucion (SCE)=SD*DE*%</t>
  </si>
  <si>
    <t>TOTAL CONTRATOS DE CONCESION Y DE OBRAS CIVILES EN EJECUCION SUSCRITOS CON ENTIDADES ESTATALES O PRIVADAS (SCE) QUE SE ENCUENTRAN VIGENTES A LA FECHA DE LA PRESENTACION DE LA PROPUESTA</t>
  </si>
  <si>
    <t>Firma Contador Publico:</t>
  </si>
  <si>
    <t>Cargo: revisor fiscal</t>
  </si>
  <si>
    <t>Cargo: Representante legal</t>
  </si>
  <si>
    <t>Firma Revisor Fiscal: (Si aplica)</t>
  </si>
  <si>
    <t>Consecutivo RUP No.</t>
  </si>
  <si>
    <t xml:space="preserve">Firma Representante Legal del integrante: </t>
  </si>
  <si>
    <t xml:space="preserve"> CAPACIDAD RESIDUAL DE CONTRATACION</t>
  </si>
  <si>
    <t>Firma Contador Público</t>
  </si>
  <si>
    <t>Cargo: Contador Público</t>
  </si>
  <si>
    <t xml:space="preserve"> </t>
  </si>
  <si>
    <t>Fecha de inicio (dd/mm/aaaa)</t>
  </si>
  <si>
    <t>Total  en meses que estuvo suspendido el contrato</t>
  </si>
  <si>
    <t>Fecha de terminacion del contrato  incluidas las suspensiones (dd/mm/aaaa)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</si>
  <si>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Este formato deberá ser diligenciado de manera independiente por cada integrante del Oferente Plural.</t>
    </r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</si>
  <si>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Este formato deberá ser diligenciado de manera independiente por cada integrante del Oferente Plural.</t>
    </r>
  </si>
  <si>
    <t xml:space="preserve">Valor del Contrato de Obra (incuidas adiciones) (CO) </t>
  </si>
  <si>
    <t>Plazo del Contrato en meses (incluidas prorrogas) (P)</t>
  </si>
  <si>
    <t>Si el Contrato està o estuvo Suspendido colocar fecha de suspensión (dd/mm/aaaa) ***</t>
  </si>
  <si>
    <t>Si el Contrato està o estuvo Suspendido colocar fecha de reinicio (dd/mm/aaaa) ***</t>
  </si>
  <si>
    <t>ACREDITACIÓN SALDOS CONTRATOS EN EJECUCIÓN</t>
  </si>
  <si>
    <t>ACREDITACIÓN DE LA CAPACIDAD TÉCNICA</t>
  </si>
  <si>
    <t>ACREDITACIÓN DE EXPERIENCIA</t>
  </si>
  <si>
    <t>Para el cálculo de la capacidad residual el proponente deberà atender lo señalado en el pliego de condiciones y el manual de Colombia Compra Eficiente "Guía para Determinar y Verificar la Capacidad Residual del Proponente en los Procesos de Contratación de Obra Pública (G-VCRP-02)". A continuación se presenta un modelo, el cual es opcional su utilización, para los proponentes. Adicionalmente le recomendamos a los proponentes consultar en la página web de Colombia Compra Eficiente, la aplicación en excel llamada Capacidad Residual.</t>
  </si>
  <si>
    <t xml:space="preserve">Cinco (5) años o más </t>
  </si>
  <si>
    <t>Entre uno (1) y cinco (5) años</t>
  </si>
  <si>
    <t>Menos de un (1) año</t>
  </si>
  <si>
    <t>Mayor Ingreso Operacional de los últimos 5 años</t>
  </si>
  <si>
    <t xml:space="preserve">Mayor Ingreso Operacional de los años de existencia del Proponente. </t>
  </si>
  <si>
    <t>USD 125.000</t>
  </si>
  <si>
    <t>X</t>
  </si>
  <si>
    <t>Número de socios y profesionales</t>
  </si>
  <si>
    <t>CALCULO</t>
  </si>
  <si>
    <t>Nombre del integrante1:</t>
  </si>
  <si>
    <t>Nombre del integrante2:</t>
  </si>
  <si>
    <t>Firma Revisor Fiscal:  (si aplica) o Contador Independiente</t>
  </si>
  <si>
    <t>NOTA:Para todos los efectos el oferente debera tomar meses de 30 dias</t>
  </si>
  <si>
    <t xml:space="preserve">Firma del revisor fiscal: </t>
  </si>
  <si>
    <t xml:space="preserve">Integrante:                   </t>
  </si>
  <si>
    <t xml:space="preserve">% Participacion:          </t>
  </si>
  <si>
    <t xml:space="preserve">Fecha de Cierre:         </t>
  </si>
  <si>
    <t>Nombre del integrante3:</t>
  </si>
  <si>
    <t xml:space="preserve">PROPONENTE: </t>
  </si>
  <si>
    <t xml:space="preserve">Nombre: </t>
  </si>
  <si>
    <t>Documento de Identidad:</t>
  </si>
  <si>
    <t xml:space="preserve">Cargo: Contador público </t>
  </si>
  <si>
    <t xml:space="preserve">Documento de Identidad: </t>
  </si>
  <si>
    <t xml:space="preserve">Nombre:  </t>
  </si>
  <si>
    <t xml:space="preserve">Cargo: Revisor Fiscal </t>
  </si>
  <si>
    <t xml:space="preserve">% Participacion:        </t>
  </si>
  <si>
    <t>PROCESO  No.</t>
  </si>
  <si>
    <t xml:space="preserve">Nombre Proponente:  </t>
  </si>
  <si>
    <t xml:space="preserve">Integrante:                 </t>
  </si>
  <si>
    <t xml:space="preserve">% Participacion:         </t>
  </si>
  <si>
    <t xml:space="preserve">C.C. No </t>
  </si>
  <si>
    <t xml:space="preserve">C.C.  </t>
  </si>
  <si>
    <t xml:space="preserve">TP No. </t>
  </si>
  <si>
    <t>C.C.</t>
  </si>
  <si>
    <t>PROCESO  No.:</t>
  </si>
  <si>
    <t>Documento de Identidad: C.C. No.</t>
  </si>
  <si>
    <r>
      <t>Nombre:</t>
    </r>
    <r>
      <rPr>
        <b/>
        <sz val="11"/>
        <color theme="1"/>
        <rFont val="Arial"/>
        <family val="2"/>
      </rPr>
      <t xml:space="preserve"> </t>
    </r>
  </si>
  <si>
    <t xml:space="preserve">Tarjeta profesional: </t>
  </si>
  <si>
    <t xml:space="preserve">PROCESO  No: </t>
  </si>
  <si>
    <t xml:space="preserve">Documento de Identidad: C.C. </t>
  </si>
  <si>
    <t>Valor del SMMLV Vigente 2026 ($1.750.905)</t>
  </si>
  <si>
    <r>
      <t xml:space="preserve">Documento de Identidad: </t>
    </r>
    <r>
      <rPr>
        <b/>
        <u/>
        <sz val="11"/>
        <color theme="1"/>
        <rFont val="Arial"/>
        <family val="2"/>
      </rPr>
      <t xml:space="preserve">C.C.  No. </t>
    </r>
  </si>
  <si>
    <t>En constancia de lo anterior firmo este documento a los XX  días del mes de XXX de XXXXX.</t>
  </si>
  <si>
    <t>FORMATO 17A CAPACIDAD RESIDUAL</t>
  </si>
  <si>
    <t>FORMATO 17A</t>
  </si>
  <si>
    <t xml:space="preserve">                                    FORMULARIO 17B</t>
  </si>
  <si>
    <t>FORMULARIO 17 C Y 17 D</t>
  </si>
  <si>
    <t xml:space="preserve">Documento de identidad: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</si>
</sst>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&quot;$&quot;* #,##0_-;\-&quot;$&quot;* #,##0_-;_-&quot;$&quot;* &quot;-&quot;_-;_-@_-"/>
    <numFmt numFmtId="165" formatCode="_-* #,##0.00\ _€_-;\-* #,##0.00\ _€_-;_-* &quot;-&quot;??\ _€_-;_-@_-"/>
    <numFmt numFmtId="166" formatCode="&quot;$&quot;#,##0"/>
    <numFmt numFmtId="167" formatCode="&quot;$&quot;\ #,##0.0"/>
    <numFmt numFmtId="168" formatCode="_-* #,##0\ _€_-;\-* #,##0\ _€_-;_-* &quot;-&quot;??\ _€_-;_-@_-"/>
    <numFmt numFmtId="169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1"/>
      <color theme="1" tint="0.249977111117893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6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 tint="0.249977111117893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"/>
      <family val="2"/>
    </font>
    <font>
      <b/>
      <u val="singleAccounting"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14"/>
      <color theme="1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1" fontId="1" fillId="0" borderId="0" applyFont="0" applyFill="0" applyBorder="0" applyAlignment="0" applyProtection="0"/>
    <xf numFmtId="0" fontId="11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3" fillId="0" borderId="9" xfId="0" applyFont="1" applyBorder="1"/>
    <xf numFmtId="0" fontId="3" fillId="0" borderId="16" xfId="0" applyFont="1" applyBorder="1" applyAlignment="1">
      <alignment horizontal="center"/>
    </xf>
    <xf numFmtId="4" fontId="3" fillId="2" borderId="17" xfId="1" applyNumberFormat="1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5" fontId="3" fillId="0" borderId="18" xfId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/>
    <xf numFmtId="165" fontId="3" fillId="0" borderId="20" xfId="1" applyFont="1" applyBorder="1" applyAlignment="1">
      <alignment vertical="center" wrapText="1"/>
    </xf>
    <xf numFmtId="165" fontId="2" fillId="0" borderId="20" xfId="1" applyFont="1" applyBorder="1" applyAlignment="1">
      <alignment vertical="center" wrapText="1"/>
    </xf>
    <xf numFmtId="165" fontId="2" fillId="0" borderId="21" xfId="1" applyFont="1" applyBorder="1" applyAlignment="1">
      <alignment vertical="center" wrapText="1"/>
    </xf>
    <xf numFmtId="41" fontId="3" fillId="0" borderId="0" xfId="5" applyFont="1"/>
    <xf numFmtId="0" fontId="2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" fillId="0" borderId="16" xfId="1" applyNumberFormat="1" applyFont="1" applyBorder="1" applyAlignment="1">
      <alignment vertical="center" wrapText="1"/>
    </xf>
    <xf numFmtId="0" fontId="3" fillId="0" borderId="17" xfId="1" applyNumberFormat="1" applyFont="1" applyBorder="1" applyAlignment="1">
      <alignment vertical="center" wrapText="1"/>
    </xf>
    <xf numFmtId="168" fontId="3" fillId="0" borderId="17" xfId="1" applyNumberFormat="1" applyFont="1" applyBorder="1" applyAlignment="1">
      <alignment horizontal="center" vertical="center" wrapText="1"/>
    </xf>
    <xf numFmtId="0" fontId="3" fillId="0" borderId="27" xfId="1" applyNumberFormat="1" applyFont="1" applyBorder="1" applyAlignment="1">
      <alignment vertical="center" wrapText="1"/>
    </xf>
    <xf numFmtId="0" fontId="20" fillId="0" borderId="0" xfId="1" applyNumberFormat="1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4" fillId="0" borderId="0" xfId="1" applyNumberFormat="1" applyFont="1" applyBorder="1" applyAlignment="1">
      <alignment vertical="center"/>
    </xf>
    <xf numFmtId="165" fontId="3" fillId="0" borderId="24" xfId="1" applyNumberFormat="1" applyFont="1" applyFill="1" applyBorder="1" applyAlignment="1">
      <alignment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26" xfId="1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0" fontId="5" fillId="0" borderId="0" xfId="0" applyFont="1" applyAlignment="1">
      <alignment horizontal="center" wrapText="1"/>
    </xf>
    <xf numFmtId="0" fontId="3" fillId="0" borderId="30" xfId="0" applyFont="1" applyBorder="1"/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2" fillId="0" borderId="0" xfId="4" applyFont="1" applyBorder="1"/>
    <xf numFmtId="0" fontId="3" fillId="0" borderId="0" xfId="0" applyFont="1" applyBorder="1"/>
    <xf numFmtId="0" fontId="3" fillId="0" borderId="15" xfId="0" applyFont="1" applyBorder="1"/>
    <xf numFmtId="0" fontId="7" fillId="0" borderId="3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1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164" fontId="5" fillId="0" borderId="15" xfId="2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/>
    </xf>
    <xf numFmtId="165" fontId="34" fillId="0" borderId="1" xfId="1" applyNumberFormat="1" applyFont="1" applyBorder="1" applyAlignment="1">
      <alignment vertical="center" wrapText="1"/>
    </xf>
    <xf numFmtId="10" fontId="34" fillId="0" borderId="1" xfId="1" applyNumberFormat="1" applyFont="1" applyBorder="1" applyAlignment="1">
      <alignment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14" xfId="0" applyFont="1" applyFill="1" applyBorder="1"/>
    <xf numFmtId="0" fontId="35" fillId="3" borderId="14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165" fontId="34" fillId="0" borderId="24" xfId="1" applyNumberFormat="1" applyFont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4" fillId="0" borderId="25" xfId="1" applyNumberFormat="1" applyFont="1" applyFill="1" applyBorder="1" applyAlignment="1">
      <alignment horizontal="justify" vertical="justify" wrapText="1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9" fontId="5" fillId="0" borderId="0" xfId="0" applyNumberFormat="1" applyFont="1" applyFill="1" applyBorder="1" applyAlignment="1">
      <alignment horizontal="center"/>
    </xf>
    <xf numFmtId="164" fontId="36" fillId="0" borderId="34" xfId="2" applyFont="1" applyBorder="1" applyAlignment="1">
      <alignment horizontal="center" vertical="center" wrapText="1"/>
    </xf>
    <xf numFmtId="1" fontId="3" fillId="0" borderId="0" xfId="0" applyNumberFormat="1" applyFont="1"/>
    <xf numFmtId="9" fontId="25" fillId="0" borderId="0" xfId="0" applyNumberFormat="1" applyFont="1" applyBorder="1" applyAlignment="1">
      <alignment horizontal="center"/>
    </xf>
    <xf numFmtId="14" fontId="3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39" fillId="2" borderId="1" xfId="4" applyNumberFormat="1" applyFont="1" applyFill="1" applyBorder="1" applyAlignment="1">
      <alignment horizontal="center" vertical="center" wrapText="1"/>
    </xf>
    <xf numFmtId="2" fontId="39" fillId="2" borderId="1" xfId="7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165" fontId="38" fillId="0" borderId="1" xfId="1" applyFont="1" applyBorder="1" applyAlignment="1">
      <alignment horizontal="center" vertical="center" wrapText="1"/>
    </xf>
    <xf numFmtId="2" fontId="39" fillId="0" borderId="1" xfId="7" applyNumberFormat="1" applyFont="1" applyFill="1" applyBorder="1" applyAlignment="1">
      <alignment horizontal="center" vertical="center"/>
    </xf>
    <xf numFmtId="14" fontId="38" fillId="2" borderId="1" xfId="0" applyNumberFormat="1" applyFont="1" applyFill="1" applyBorder="1" applyAlignment="1">
      <alignment horizontal="center" vertical="center" wrapText="1"/>
    </xf>
    <xf numFmtId="4" fontId="38" fillId="2" borderId="1" xfId="0" applyNumberFormat="1" applyFont="1" applyFill="1" applyBorder="1" applyAlignment="1">
      <alignment horizontal="center" vertical="center" wrapText="1"/>
    </xf>
    <xf numFmtId="9" fontId="39" fillId="0" borderId="1" xfId="4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4" fillId="0" borderId="30" xfId="0" applyFont="1" applyBorder="1"/>
    <xf numFmtId="0" fontId="4" fillId="0" borderId="0" xfId="0" applyFont="1" applyBorder="1"/>
    <xf numFmtId="0" fontId="4" fillId="0" borderId="15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39" xfId="0" applyFont="1" applyBorder="1"/>
    <xf numFmtId="0" fontId="3" fillId="0" borderId="27" xfId="0" applyFont="1" applyBorder="1"/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/>
    <xf numFmtId="0" fontId="3" fillId="0" borderId="31" xfId="0" applyFont="1" applyBorder="1"/>
    <xf numFmtId="0" fontId="3" fillId="0" borderId="32" xfId="0" applyFont="1" applyBorder="1"/>
    <xf numFmtId="0" fontId="28" fillId="0" borderId="32" xfId="0" applyFont="1" applyBorder="1"/>
    <xf numFmtId="0" fontId="3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13" xfId="0" applyFont="1" applyBorder="1"/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4" fontId="21" fillId="0" borderId="0" xfId="4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3" fillId="0" borderId="0" xfId="0" applyFont="1" applyBorder="1"/>
    <xf numFmtId="0" fontId="22" fillId="0" borderId="0" xfId="0" applyFont="1" applyBorder="1" applyAlignment="1">
      <alignment vertical="center"/>
    </xf>
    <xf numFmtId="0" fontId="28" fillId="0" borderId="32" xfId="0" applyFont="1" applyBorder="1" applyAlignment="1">
      <alignment horizontal="right"/>
    </xf>
    <xf numFmtId="0" fontId="26" fillId="0" borderId="22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7" fillId="0" borderId="30" xfId="0" applyFont="1" applyBorder="1" applyAlignment="1">
      <alignment horizontal="center" vertical="center"/>
    </xf>
    <xf numFmtId="0" fontId="21" fillId="0" borderId="0" xfId="4" applyFont="1" applyFill="1" applyBorder="1"/>
    <xf numFmtId="0" fontId="21" fillId="0" borderId="0" xfId="4" applyFont="1" applyBorder="1"/>
    <xf numFmtId="0" fontId="25" fillId="0" borderId="15" xfId="0" applyFont="1" applyBorder="1" applyAlignment="1"/>
    <xf numFmtId="0" fontId="28" fillId="0" borderId="0" xfId="0" applyFont="1" applyBorder="1"/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justify" vertical="justify" wrapText="1"/>
    </xf>
    <xf numFmtId="165" fontId="38" fillId="0" borderId="18" xfId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0" fillId="0" borderId="3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9" fontId="31" fillId="0" borderId="2" xfId="3" applyFont="1" applyFill="1" applyBorder="1" applyAlignment="1">
      <alignment horizontal="center" vertical="center"/>
    </xf>
    <xf numFmtId="9" fontId="31" fillId="0" borderId="40" xfId="3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4" fillId="0" borderId="9" xfId="2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5" fontId="4" fillId="0" borderId="6" xfId="1" applyFont="1" applyBorder="1" applyAlignment="1">
      <alignment horizontal="center" vertical="center"/>
    </xf>
    <xf numFmtId="165" fontId="4" fillId="0" borderId="7" xfId="1" applyFont="1" applyBorder="1" applyAlignment="1">
      <alignment horizontal="center" vertical="center"/>
    </xf>
    <xf numFmtId="165" fontId="4" fillId="0" borderId="9" xfId="1" applyFont="1" applyBorder="1" applyAlignment="1">
      <alignment horizontal="center" vertical="center"/>
    </xf>
    <xf numFmtId="165" fontId="4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6" fillId="0" borderId="15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/>
    </xf>
    <xf numFmtId="0" fontId="15" fillId="0" borderId="4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/>
    </xf>
    <xf numFmtId="0" fontId="26" fillId="0" borderId="42" xfId="0" applyFont="1" applyBorder="1" applyAlignment="1">
      <alignment horizontal="center" wrapText="1"/>
    </xf>
    <xf numFmtId="0" fontId="26" fillId="0" borderId="43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5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justify" wrapText="1"/>
    </xf>
    <xf numFmtId="0" fontId="3" fillId="0" borderId="15" xfId="0" applyFont="1" applyBorder="1" applyAlignment="1">
      <alignment horizontal="justify" vertical="justify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5" fillId="0" borderId="23" xfId="0" applyFont="1" applyBorder="1" applyAlignment="1">
      <alignment horizontal="center"/>
    </xf>
  </cellXfs>
  <cellStyles count="10">
    <cellStyle name="Millares" xfId="1" builtinId="3"/>
    <cellStyle name="Millares [0] 2" xfId="5" xr:uid="{00000000-0005-0000-0000-000001000000}"/>
    <cellStyle name="Millares 2" xfId="7" xr:uid="{00000000-0005-0000-0000-000002000000}"/>
    <cellStyle name="Millares 2 2" xfId="9" xr:uid="{00000000-0005-0000-0000-000003000000}"/>
    <cellStyle name="Moneda [0]" xfId="2" builtinId="7"/>
    <cellStyle name="Normal" xfId="0" builtinId="0"/>
    <cellStyle name="Normal 11" xfId="6" xr:uid="{00000000-0005-0000-0000-000006000000}"/>
    <cellStyle name="Normal 2" xfId="4" xr:uid="{00000000-0005-0000-0000-000007000000}"/>
    <cellStyle name="Porcentaje" xfId="3" builtinId="5"/>
    <cellStyle name="Porcentaje 2" xfId="8" xr:uid="{00000000-0005-0000-0000-00000A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A93"/>
  <sheetViews>
    <sheetView showGridLines="0" view="pageBreakPreview" topLeftCell="A7" zoomScaleNormal="100" zoomScaleSheetLayoutView="100" workbookViewId="0">
      <selection sqref="A1:Z1"/>
    </sheetView>
  </sheetViews>
  <sheetFormatPr baseColWidth="10" defaultColWidth="10.88671875" defaultRowHeight="13.8" x14ac:dyDescent="0.25"/>
  <cols>
    <col min="1" max="6" width="3.77734375" style="1" customWidth="1"/>
    <col min="7" max="8" width="4.77734375" style="1" customWidth="1"/>
    <col min="9" max="9" width="9.21875" style="1" customWidth="1"/>
    <col min="10" max="10" width="2.21875" style="1" customWidth="1"/>
    <col min="11" max="13" width="3.77734375" style="1" customWidth="1"/>
    <col min="14" max="14" width="4.21875" style="1" customWidth="1"/>
    <col min="15" max="17" width="3.77734375" style="1" customWidth="1"/>
    <col min="18" max="18" width="4" style="1" customWidth="1"/>
    <col min="19" max="19" width="4.77734375" style="1" customWidth="1"/>
    <col min="20" max="20" width="4" style="1" customWidth="1"/>
    <col min="21" max="22" width="3.77734375" style="1" customWidth="1"/>
    <col min="23" max="23" width="3.21875" style="1" customWidth="1"/>
    <col min="24" max="24" width="4.21875" style="1" customWidth="1"/>
    <col min="25" max="25" width="5.21875" style="1" customWidth="1"/>
    <col min="26" max="26" width="7.77734375" style="1" customWidth="1"/>
    <col min="27" max="16384" width="10.88671875" style="1"/>
  </cols>
  <sheetData>
    <row r="1" spans="1:26" ht="33" customHeight="1" x14ac:dyDescent="0.25">
      <c r="A1" s="166" t="s">
        <v>122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ht="14.4" thickBot="1" x14ac:dyDescent="0.3">
      <c r="A2" s="169" t="s">
        <v>87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1"/>
    </row>
    <row r="3" spans="1:26" ht="28.8" customHeight="1" thickBot="1" x14ac:dyDescent="0.35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152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</row>
    <row r="4" spans="1:26" s="43" customFormat="1" ht="13.95" customHeight="1" x14ac:dyDescent="0.25">
      <c r="A4" s="9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98"/>
    </row>
    <row r="5" spans="1:26" x14ac:dyDescent="0.25">
      <c r="A5" s="155" t="s">
        <v>97</v>
      </c>
      <c r="B5" s="156"/>
      <c r="C5" s="156"/>
      <c r="D5" s="156"/>
      <c r="E5" s="156"/>
      <c r="F5" s="156"/>
      <c r="G5" s="156"/>
      <c r="H5" s="156"/>
      <c r="I5" s="157"/>
      <c r="J5" s="158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</row>
    <row r="6" spans="1:26" ht="40.5" customHeight="1" x14ac:dyDescent="0.25">
      <c r="A6" s="172" t="s">
        <v>88</v>
      </c>
      <c r="B6" s="173"/>
      <c r="C6" s="173"/>
      <c r="D6" s="173"/>
      <c r="E6" s="173"/>
      <c r="F6" s="173"/>
      <c r="G6" s="174"/>
      <c r="H6" s="175"/>
      <c r="I6" s="175"/>
      <c r="J6" s="175"/>
      <c r="K6" s="175"/>
      <c r="L6" s="175"/>
      <c r="M6" s="175"/>
      <c r="N6" s="176"/>
      <c r="O6" s="177" t="s">
        <v>0</v>
      </c>
      <c r="P6" s="177"/>
      <c r="Q6" s="177"/>
      <c r="R6" s="178"/>
      <c r="S6" s="178"/>
      <c r="T6" s="178"/>
      <c r="U6" s="177" t="s">
        <v>1</v>
      </c>
      <c r="V6" s="177"/>
      <c r="W6" s="177"/>
      <c r="X6" s="177"/>
      <c r="Y6" s="179"/>
      <c r="Z6" s="180"/>
    </row>
    <row r="7" spans="1:26" ht="40.5" customHeight="1" x14ac:dyDescent="0.25">
      <c r="A7" s="172" t="s">
        <v>89</v>
      </c>
      <c r="B7" s="173"/>
      <c r="C7" s="173"/>
      <c r="D7" s="173"/>
      <c r="E7" s="173"/>
      <c r="F7" s="173"/>
      <c r="G7" s="174"/>
      <c r="H7" s="175"/>
      <c r="I7" s="175"/>
      <c r="J7" s="175"/>
      <c r="K7" s="175"/>
      <c r="L7" s="175"/>
      <c r="M7" s="175"/>
      <c r="N7" s="176"/>
      <c r="O7" s="177" t="s">
        <v>0</v>
      </c>
      <c r="P7" s="177"/>
      <c r="Q7" s="177"/>
      <c r="R7" s="178"/>
      <c r="S7" s="178"/>
      <c r="T7" s="178"/>
      <c r="U7" s="177" t="s">
        <v>1</v>
      </c>
      <c r="V7" s="177"/>
      <c r="W7" s="177"/>
      <c r="X7" s="177"/>
      <c r="Y7" s="179"/>
      <c r="Z7" s="180"/>
    </row>
    <row r="8" spans="1:26" ht="40.5" customHeight="1" x14ac:dyDescent="0.25">
      <c r="A8" s="172" t="s">
        <v>96</v>
      </c>
      <c r="B8" s="173"/>
      <c r="C8" s="173"/>
      <c r="D8" s="173"/>
      <c r="E8" s="173"/>
      <c r="F8" s="173"/>
      <c r="G8" s="174"/>
      <c r="H8" s="175"/>
      <c r="I8" s="175"/>
      <c r="J8" s="175"/>
      <c r="K8" s="175"/>
      <c r="L8" s="175"/>
      <c r="M8" s="175"/>
      <c r="N8" s="176"/>
      <c r="O8" s="177" t="s">
        <v>0</v>
      </c>
      <c r="P8" s="177"/>
      <c r="Q8" s="177"/>
      <c r="R8" s="178"/>
      <c r="S8" s="178"/>
      <c r="T8" s="178"/>
      <c r="U8" s="177" t="s">
        <v>1</v>
      </c>
      <c r="V8" s="177"/>
      <c r="W8" s="177"/>
      <c r="X8" s="177"/>
      <c r="Y8" s="179"/>
      <c r="Z8" s="180"/>
    </row>
    <row r="9" spans="1:26" ht="59.25" customHeight="1" x14ac:dyDescent="0.25">
      <c r="A9" s="181" t="s">
        <v>78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3"/>
    </row>
    <row r="10" spans="1:26" x14ac:dyDescent="0.25">
      <c r="A10" s="39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5" customHeight="1" x14ac:dyDescent="0.25">
      <c r="A11" s="184" t="s">
        <v>2</v>
      </c>
      <c r="B11" s="185"/>
      <c r="C11" s="185"/>
      <c r="D11" s="185"/>
      <c r="E11" s="185"/>
      <c r="F11" s="163" t="s">
        <v>3</v>
      </c>
      <c r="G11" s="163" t="s">
        <v>4</v>
      </c>
      <c r="H11" s="163"/>
      <c r="I11" s="163"/>
      <c r="J11" s="190" t="s">
        <v>5</v>
      </c>
      <c r="K11" s="161" t="s">
        <v>6</v>
      </c>
      <c r="L11" s="161"/>
      <c r="M11" s="161"/>
      <c r="N11" s="81" t="s">
        <v>7</v>
      </c>
      <c r="O11" s="161" t="s">
        <v>8</v>
      </c>
      <c r="P11" s="161"/>
      <c r="Q11" s="161"/>
      <c r="R11" s="81" t="s">
        <v>7</v>
      </c>
      <c r="S11" s="161" t="s">
        <v>9</v>
      </c>
      <c r="T11" s="161"/>
      <c r="U11" s="161"/>
      <c r="V11" s="162" t="s">
        <v>10</v>
      </c>
      <c r="W11" s="163" t="s">
        <v>11</v>
      </c>
      <c r="X11" s="163" t="s">
        <v>12</v>
      </c>
      <c r="Y11" s="163"/>
      <c r="Z11" s="164"/>
    </row>
    <row r="12" spans="1:26" x14ac:dyDescent="0.25">
      <c r="A12" s="184"/>
      <c r="B12" s="185"/>
      <c r="C12" s="185"/>
      <c r="D12" s="185"/>
      <c r="E12" s="185"/>
      <c r="F12" s="163"/>
      <c r="G12" s="163"/>
      <c r="H12" s="163"/>
      <c r="I12" s="163"/>
      <c r="J12" s="190"/>
      <c r="K12" s="165">
        <v>100</v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2"/>
      <c r="W12" s="163"/>
      <c r="X12" s="163"/>
      <c r="Y12" s="163"/>
      <c r="Z12" s="164"/>
    </row>
    <row r="13" spans="1:26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1"/>
    </row>
    <row r="14" spans="1:26" ht="15" customHeight="1" x14ac:dyDescent="0.25">
      <c r="A14" s="184" t="s">
        <v>2</v>
      </c>
      <c r="B14" s="185"/>
      <c r="C14" s="185"/>
      <c r="D14" s="185"/>
      <c r="E14" s="185"/>
      <c r="F14" s="163" t="s">
        <v>3</v>
      </c>
      <c r="G14" s="203"/>
      <c r="H14" s="203"/>
      <c r="I14" s="203"/>
      <c r="J14" s="190" t="s">
        <v>5</v>
      </c>
      <c r="K14" s="204"/>
      <c r="L14" s="204"/>
      <c r="M14" s="204"/>
      <c r="N14" s="81" t="s">
        <v>7</v>
      </c>
      <c r="O14" s="161"/>
      <c r="P14" s="161"/>
      <c r="Q14" s="161"/>
      <c r="R14" s="81" t="s">
        <v>7</v>
      </c>
      <c r="S14" s="161"/>
      <c r="T14" s="161"/>
      <c r="U14" s="161"/>
      <c r="V14" s="162" t="s">
        <v>10</v>
      </c>
      <c r="W14" s="163" t="s">
        <v>11</v>
      </c>
      <c r="X14" s="186"/>
      <c r="Y14" s="186"/>
      <c r="Z14" s="187"/>
    </row>
    <row r="15" spans="1:26" x14ac:dyDescent="0.25">
      <c r="A15" s="184"/>
      <c r="B15" s="185"/>
      <c r="C15" s="185"/>
      <c r="D15" s="185"/>
      <c r="E15" s="185"/>
      <c r="F15" s="163"/>
      <c r="G15" s="203"/>
      <c r="H15" s="203"/>
      <c r="I15" s="203"/>
      <c r="J15" s="190"/>
      <c r="K15" s="165">
        <v>100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2"/>
      <c r="W15" s="163"/>
      <c r="X15" s="186"/>
      <c r="Y15" s="186"/>
      <c r="Z15" s="187"/>
    </row>
    <row r="16" spans="1:26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</row>
    <row r="17" spans="1:27" ht="15" customHeight="1" x14ac:dyDescent="0.25">
      <c r="A17" s="184" t="s">
        <v>2</v>
      </c>
      <c r="B17" s="185"/>
      <c r="C17" s="185"/>
      <c r="D17" s="185"/>
      <c r="E17" s="185"/>
      <c r="F17" s="163" t="s">
        <v>3</v>
      </c>
      <c r="G17" s="188">
        <f>+G14</f>
        <v>0</v>
      </c>
      <c r="H17" s="189"/>
      <c r="I17" s="189"/>
      <c r="J17" s="190" t="s">
        <v>5</v>
      </c>
      <c r="K17" s="163">
        <f>(K14+O14+S14)/K15</f>
        <v>0</v>
      </c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2" t="s">
        <v>10</v>
      </c>
      <c r="W17" s="163" t="s">
        <v>11</v>
      </c>
      <c r="X17" s="186">
        <f>+X14</f>
        <v>0</v>
      </c>
      <c r="Y17" s="163"/>
      <c r="Z17" s="164"/>
    </row>
    <row r="18" spans="1:27" x14ac:dyDescent="0.25">
      <c r="A18" s="184"/>
      <c r="B18" s="185"/>
      <c r="C18" s="185"/>
      <c r="D18" s="185"/>
      <c r="E18" s="185"/>
      <c r="F18" s="163"/>
      <c r="G18" s="189"/>
      <c r="H18" s="189"/>
      <c r="I18" s="189"/>
      <c r="J18" s="190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2"/>
      <c r="W18" s="163"/>
      <c r="X18" s="163"/>
      <c r="Y18" s="163"/>
      <c r="Z18" s="164"/>
    </row>
    <row r="19" spans="1:27" x14ac:dyDescent="0.25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72"/>
    </row>
    <row r="20" spans="1:27" ht="15" customHeight="1" x14ac:dyDescent="0.25">
      <c r="A20" s="184" t="s">
        <v>2</v>
      </c>
      <c r="B20" s="185"/>
      <c r="C20" s="185"/>
      <c r="D20" s="185"/>
      <c r="E20" s="185"/>
      <c r="F20" s="163" t="s">
        <v>3</v>
      </c>
      <c r="G20" s="188">
        <f>G17*K17</f>
        <v>0</v>
      </c>
      <c r="H20" s="188"/>
      <c r="I20" s="188"/>
      <c r="J20" s="163" t="s">
        <v>11</v>
      </c>
      <c r="K20" s="186">
        <f>X17</f>
        <v>0</v>
      </c>
      <c r="L20" s="186"/>
      <c r="M20" s="186"/>
      <c r="N20" s="186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1"/>
    </row>
    <row r="21" spans="1:27" x14ac:dyDescent="0.25">
      <c r="A21" s="184"/>
      <c r="B21" s="185"/>
      <c r="C21" s="185"/>
      <c r="D21" s="185"/>
      <c r="E21" s="185"/>
      <c r="F21" s="163"/>
      <c r="G21" s="188"/>
      <c r="H21" s="188"/>
      <c r="I21" s="188"/>
      <c r="J21" s="163"/>
      <c r="K21" s="186"/>
      <c r="L21" s="186"/>
      <c r="M21" s="186"/>
      <c r="N21" s="186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</row>
    <row r="22" spans="1:27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1"/>
    </row>
    <row r="23" spans="1:27" ht="15" customHeight="1" x14ac:dyDescent="0.25">
      <c r="A23" s="191" t="s">
        <v>2</v>
      </c>
      <c r="B23" s="192"/>
      <c r="C23" s="192"/>
      <c r="D23" s="192"/>
      <c r="E23" s="192"/>
      <c r="F23" s="195" t="s">
        <v>3</v>
      </c>
      <c r="G23" s="197">
        <f>G20-K20</f>
        <v>0</v>
      </c>
      <c r="H23" s="198"/>
      <c r="I23" s="199"/>
      <c r="J23" s="102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1"/>
    </row>
    <row r="24" spans="1:27" x14ac:dyDescent="0.25">
      <c r="A24" s="193"/>
      <c r="B24" s="194"/>
      <c r="C24" s="194"/>
      <c r="D24" s="194"/>
      <c r="E24" s="194"/>
      <c r="F24" s="196"/>
      <c r="G24" s="200"/>
      <c r="H24" s="201"/>
      <c r="I24" s="202"/>
      <c r="J24" s="102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1"/>
    </row>
    <row r="25" spans="1:27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27" x14ac:dyDescent="0.25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1"/>
    </row>
    <row r="27" spans="1:27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</row>
    <row r="28" spans="1:27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</row>
    <row r="29" spans="1:27" x14ac:dyDescent="0.25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</row>
    <row r="30" spans="1:27" ht="21" customHeight="1" x14ac:dyDescent="0.25">
      <c r="A30" s="239" t="s">
        <v>13</v>
      </c>
      <c r="B30" s="240"/>
      <c r="C30" s="240"/>
      <c r="D30" s="240"/>
      <c r="E30" s="240"/>
      <c r="F30" s="241" t="s">
        <v>3</v>
      </c>
      <c r="G30" s="205" t="s">
        <v>79</v>
      </c>
      <c r="H30" s="206"/>
      <c r="I30" s="206"/>
      <c r="J30" s="206"/>
      <c r="K30" s="207"/>
      <c r="L30" s="205" t="s">
        <v>82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7"/>
      <c r="W30" s="4" t="s">
        <v>85</v>
      </c>
      <c r="X30" s="100"/>
      <c r="Y30" s="100"/>
      <c r="Z30" s="101"/>
    </row>
    <row r="31" spans="1:27" ht="23.55" customHeight="1" x14ac:dyDescent="0.25">
      <c r="A31" s="239"/>
      <c r="B31" s="240"/>
      <c r="C31" s="240"/>
      <c r="D31" s="240"/>
      <c r="E31" s="240"/>
      <c r="F31" s="241"/>
      <c r="G31" s="205" t="s">
        <v>80</v>
      </c>
      <c r="H31" s="206"/>
      <c r="I31" s="206"/>
      <c r="J31" s="206"/>
      <c r="K31" s="207"/>
      <c r="L31" s="205" t="s">
        <v>83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2"/>
      <c r="X31" s="100"/>
      <c r="Y31" s="100"/>
      <c r="Z31" s="101"/>
    </row>
    <row r="32" spans="1:27" ht="15" customHeight="1" x14ac:dyDescent="0.25">
      <c r="A32" s="239"/>
      <c r="B32" s="240"/>
      <c r="C32" s="240"/>
      <c r="D32" s="240"/>
      <c r="E32" s="240"/>
      <c r="F32" s="241"/>
      <c r="G32" s="205" t="s">
        <v>81</v>
      </c>
      <c r="H32" s="206"/>
      <c r="I32" s="206"/>
      <c r="J32" s="206"/>
      <c r="K32" s="207"/>
      <c r="L32" s="205" t="s">
        <v>84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7"/>
      <c r="W32" s="56"/>
      <c r="X32" s="103"/>
      <c r="Y32" s="103"/>
      <c r="Z32" s="104"/>
    </row>
    <row r="33" spans="1:26" x14ac:dyDescent="0.25">
      <c r="A33" s="105"/>
      <c r="B33" s="84"/>
      <c r="C33" s="84"/>
      <c r="D33" s="84"/>
      <c r="E33" s="84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4"/>
    </row>
    <row r="34" spans="1:26" x14ac:dyDescent="0.25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1"/>
    </row>
    <row r="35" spans="1:26" x14ac:dyDescent="0.25">
      <c r="A35" s="208" t="s">
        <v>4</v>
      </c>
      <c r="B35" s="209"/>
      <c r="C35" s="209"/>
      <c r="D35" s="209"/>
      <c r="E35" s="209"/>
      <c r="F35" s="83" t="s">
        <v>3</v>
      </c>
      <c r="G35" s="210"/>
      <c r="H35" s="210"/>
      <c r="I35" s="210"/>
      <c r="J35" s="210"/>
      <c r="K35" s="211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1"/>
    </row>
    <row r="36" spans="1:26" x14ac:dyDescent="0.25">
      <c r="A36" s="99"/>
      <c r="B36" s="100"/>
      <c r="C36" s="100"/>
      <c r="D36" s="100"/>
      <c r="E36" s="100"/>
      <c r="F36" s="102"/>
      <c r="G36" s="102"/>
      <c r="H36" s="102"/>
      <c r="I36" s="102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1"/>
    </row>
    <row r="37" spans="1:26" x14ac:dyDescent="0.25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</row>
    <row r="38" spans="1:26" x14ac:dyDescent="0.25">
      <c r="A38" s="212" t="s">
        <v>14</v>
      </c>
      <c r="B38" s="213"/>
      <c r="C38" s="213"/>
      <c r="D38" s="213"/>
      <c r="E38" s="213"/>
      <c r="F38" s="163" t="s">
        <v>3</v>
      </c>
      <c r="G38" s="161" t="s">
        <v>15</v>
      </c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00"/>
      <c r="U38" s="100"/>
      <c r="V38" s="100"/>
      <c r="W38" s="100"/>
      <c r="X38" s="100"/>
      <c r="Y38" s="100"/>
      <c r="Z38" s="101"/>
    </row>
    <row r="39" spans="1:26" x14ac:dyDescent="0.25">
      <c r="A39" s="212"/>
      <c r="B39" s="213"/>
      <c r="C39" s="213"/>
      <c r="D39" s="213"/>
      <c r="E39" s="213"/>
      <c r="F39" s="163"/>
      <c r="G39" s="214" t="s">
        <v>16</v>
      </c>
      <c r="H39" s="214"/>
      <c r="I39" s="214"/>
      <c r="J39" s="214"/>
      <c r="K39" s="214"/>
      <c r="L39" s="214"/>
      <c r="M39" s="214"/>
      <c r="N39" s="107" t="s">
        <v>17</v>
      </c>
      <c r="O39" s="165" t="s">
        <v>18</v>
      </c>
      <c r="P39" s="165"/>
      <c r="Q39" s="165"/>
      <c r="R39" s="165"/>
      <c r="S39" s="165"/>
      <c r="T39" s="100"/>
      <c r="U39" s="100"/>
      <c r="V39" s="100"/>
      <c r="W39" s="100"/>
      <c r="X39" s="100"/>
      <c r="Y39" s="100"/>
      <c r="Z39" s="101"/>
    </row>
    <row r="40" spans="1:26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1"/>
    </row>
    <row r="41" spans="1:26" x14ac:dyDescent="0.25">
      <c r="A41" s="230" t="s">
        <v>6</v>
      </c>
      <c r="B41" s="214"/>
      <c r="C41" s="214"/>
      <c r="D41" s="214"/>
      <c r="E41" s="214"/>
      <c r="F41" s="107" t="s">
        <v>3</v>
      </c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100"/>
      <c r="U41" s="100"/>
      <c r="V41" s="100"/>
      <c r="W41" s="100"/>
      <c r="X41" s="100"/>
      <c r="Y41" s="100"/>
      <c r="Z41" s="101"/>
    </row>
    <row r="42" spans="1:26" x14ac:dyDescent="0.25">
      <c r="A42" s="99"/>
      <c r="B42" s="100"/>
      <c r="C42" s="100"/>
      <c r="D42" s="100"/>
      <c r="E42" s="100"/>
      <c r="F42" s="100"/>
      <c r="G42" s="232"/>
      <c r="H42" s="232"/>
      <c r="I42" s="232"/>
      <c r="J42" s="232"/>
      <c r="K42" s="232"/>
      <c r="L42" s="232"/>
      <c r="M42" s="232"/>
      <c r="N42" s="107" t="s">
        <v>17</v>
      </c>
      <c r="O42" s="233">
        <f>Y6</f>
        <v>0</v>
      </c>
      <c r="P42" s="165"/>
      <c r="Q42" s="165"/>
      <c r="R42" s="165"/>
      <c r="S42" s="165"/>
      <c r="T42" s="100"/>
      <c r="U42" s="100"/>
      <c r="V42" s="100"/>
      <c r="W42" s="100"/>
      <c r="X42" s="100"/>
      <c r="Y42" s="100"/>
      <c r="Z42" s="101"/>
    </row>
    <row r="43" spans="1:26" x14ac:dyDescent="0.2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</row>
    <row r="44" spans="1:26" x14ac:dyDescent="0.25">
      <c r="A44" s="224" t="s">
        <v>6</v>
      </c>
      <c r="B44" s="195"/>
      <c r="C44" s="195"/>
      <c r="D44" s="195"/>
      <c r="E44" s="195"/>
      <c r="F44" s="226" t="s">
        <v>3</v>
      </c>
      <c r="G44" s="234" t="e">
        <f>G41/(G42*O42)</f>
        <v>#DIV/0!</v>
      </c>
      <c r="H44" s="234"/>
      <c r="I44" s="235"/>
      <c r="J44" s="2" t="s">
        <v>19</v>
      </c>
      <c r="K44" s="2"/>
      <c r="L44" s="2"/>
      <c r="M44" s="2"/>
      <c r="N44" s="2"/>
      <c r="O44" s="2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</row>
    <row r="45" spans="1:26" x14ac:dyDescent="0.25">
      <c r="A45" s="225"/>
      <c r="B45" s="196"/>
      <c r="C45" s="196"/>
      <c r="D45" s="196"/>
      <c r="E45" s="196"/>
      <c r="F45" s="226"/>
      <c r="G45" s="236"/>
      <c r="H45" s="236"/>
      <c r="I45" s="237"/>
      <c r="J45" s="238"/>
      <c r="K45" s="238"/>
      <c r="L45" s="238"/>
      <c r="M45" s="238"/>
      <c r="N45" s="238"/>
      <c r="O45" s="23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1:26" x14ac:dyDescent="0.25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</row>
    <row r="47" spans="1:26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</row>
    <row r="48" spans="1:26" ht="14.4" thickBot="1" x14ac:dyDescent="0.3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9"/>
    </row>
    <row r="49" spans="1:26" ht="24" customHeight="1" x14ac:dyDescent="0.25">
      <c r="A49" s="215" t="s">
        <v>20</v>
      </c>
      <c r="B49" s="216"/>
      <c r="C49" s="216"/>
      <c r="D49" s="216"/>
      <c r="E49" s="216"/>
      <c r="F49" s="219" t="s">
        <v>3</v>
      </c>
      <c r="G49" s="220" t="s">
        <v>86</v>
      </c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1"/>
    </row>
    <row r="50" spans="1:26" x14ac:dyDescent="0.25">
      <c r="A50" s="217"/>
      <c r="B50" s="218"/>
      <c r="C50" s="218"/>
      <c r="D50" s="218"/>
      <c r="E50" s="218"/>
      <c r="F50" s="163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3"/>
    </row>
    <row r="51" spans="1:26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1"/>
    </row>
    <row r="52" spans="1:26" x14ac:dyDescent="0.25">
      <c r="A52" s="224" t="s">
        <v>8</v>
      </c>
      <c r="B52" s="195"/>
      <c r="C52" s="195"/>
      <c r="D52" s="195"/>
      <c r="E52" s="195"/>
      <c r="F52" s="226" t="s">
        <v>3</v>
      </c>
      <c r="G52" s="195">
        <v>1</v>
      </c>
      <c r="H52" s="195"/>
      <c r="I52" s="227"/>
      <c r="J52" s="2" t="s">
        <v>19</v>
      </c>
      <c r="K52" s="2"/>
      <c r="L52" s="2"/>
      <c r="M52" s="2"/>
      <c r="N52" s="2"/>
      <c r="O52" s="2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</row>
    <row r="53" spans="1:26" x14ac:dyDescent="0.25">
      <c r="A53" s="225"/>
      <c r="B53" s="196"/>
      <c r="C53" s="196"/>
      <c r="D53" s="196"/>
      <c r="E53" s="196"/>
      <c r="F53" s="226"/>
      <c r="G53" s="196"/>
      <c r="H53" s="196"/>
      <c r="I53" s="228"/>
      <c r="J53" s="229">
        <v>20</v>
      </c>
      <c r="K53" s="229"/>
      <c r="L53" s="229"/>
      <c r="M53" s="229"/>
      <c r="N53" s="229"/>
      <c r="O53" s="229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1"/>
    </row>
    <row r="54" spans="1:26" x14ac:dyDescent="0.25">
      <c r="A54" s="9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1"/>
    </row>
    <row r="55" spans="1:26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</row>
    <row r="56" spans="1:26" ht="15" customHeight="1" x14ac:dyDescent="0.25">
      <c r="A56" s="217" t="s">
        <v>21</v>
      </c>
      <c r="B56" s="218"/>
      <c r="C56" s="218"/>
      <c r="D56" s="218"/>
      <c r="E56" s="218"/>
      <c r="F56" s="163" t="s">
        <v>3</v>
      </c>
      <c r="G56" s="222" t="s">
        <v>22</v>
      </c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3"/>
    </row>
    <row r="57" spans="1:26" x14ac:dyDescent="0.25">
      <c r="A57" s="217"/>
      <c r="B57" s="218"/>
      <c r="C57" s="218"/>
      <c r="D57" s="218"/>
      <c r="E57" s="218"/>
      <c r="F57" s="163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3"/>
    </row>
    <row r="58" spans="1:26" x14ac:dyDescent="0.2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1"/>
    </row>
    <row r="59" spans="1:26" x14ac:dyDescent="0.25">
      <c r="A59" s="212" t="s">
        <v>22</v>
      </c>
      <c r="B59" s="213"/>
      <c r="C59" s="213"/>
      <c r="D59" s="213"/>
      <c r="E59" s="213"/>
      <c r="F59" s="163" t="s">
        <v>3</v>
      </c>
      <c r="G59" s="161" t="s">
        <v>23</v>
      </c>
      <c r="H59" s="161"/>
      <c r="I59" s="161"/>
      <c r="J59" s="161"/>
      <c r="K59" s="161"/>
      <c r="L59" s="161"/>
      <c r="M59" s="161"/>
      <c r="N59" s="43"/>
      <c r="O59" s="43"/>
      <c r="P59" s="43"/>
      <c r="Q59" s="43"/>
      <c r="R59" s="43"/>
      <c r="S59" s="43"/>
      <c r="T59" s="100"/>
      <c r="U59" s="100"/>
      <c r="V59" s="100"/>
      <c r="W59" s="100"/>
      <c r="X59" s="100"/>
      <c r="Y59" s="100"/>
      <c r="Z59" s="101"/>
    </row>
    <row r="60" spans="1:26" x14ac:dyDescent="0.25">
      <c r="A60" s="212"/>
      <c r="B60" s="213"/>
      <c r="C60" s="213"/>
      <c r="D60" s="213"/>
      <c r="E60" s="213"/>
      <c r="F60" s="163"/>
      <c r="G60" s="214" t="s">
        <v>24</v>
      </c>
      <c r="H60" s="214"/>
      <c r="I60" s="214"/>
      <c r="J60" s="214"/>
      <c r="K60" s="214"/>
      <c r="L60" s="214"/>
      <c r="M60" s="214"/>
      <c r="N60" s="43"/>
      <c r="O60" s="43"/>
      <c r="P60" s="43"/>
      <c r="Q60" s="43"/>
      <c r="R60" s="43"/>
      <c r="S60" s="43"/>
      <c r="T60" s="100"/>
      <c r="U60" s="100"/>
      <c r="V60" s="100"/>
      <c r="W60" s="100"/>
      <c r="X60" s="100"/>
      <c r="Y60" s="100"/>
      <c r="Z60" s="101"/>
    </row>
    <row r="61" spans="1:26" x14ac:dyDescent="0.2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1"/>
    </row>
    <row r="62" spans="1:26" x14ac:dyDescent="0.25">
      <c r="A62" s="212" t="s">
        <v>25</v>
      </c>
      <c r="B62" s="213"/>
      <c r="C62" s="213"/>
      <c r="D62" s="213"/>
      <c r="E62" s="213"/>
      <c r="F62" s="163" t="s">
        <v>3</v>
      </c>
      <c r="G62" s="250"/>
      <c r="H62" s="250"/>
      <c r="I62" s="250"/>
      <c r="J62" s="250"/>
      <c r="K62" s="250"/>
      <c r="L62" s="250"/>
      <c r="M62" s="250"/>
      <c r="N62" s="43"/>
      <c r="O62" s="43"/>
      <c r="P62" s="43"/>
      <c r="Q62" s="43"/>
      <c r="R62" s="43"/>
      <c r="S62" s="43"/>
      <c r="T62" s="100"/>
      <c r="U62" s="100"/>
      <c r="V62" s="100"/>
      <c r="W62" s="100"/>
      <c r="X62" s="100"/>
      <c r="Y62" s="100"/>
      <c r="Z62" s="101"/>
    </row>
    <row r="63" spans="1:26" x14ac:dyDescent="0.25">
      <c r="A63" s="212"/>
      <c r="B63" s="213"/>
      <c r="C63" s="213"/>
      <c r="D63" s="213"/>
      <c r="E63" s="213"/>
      <c r="F63" s="163"/>
      <c r="G63" s="251"/>
      <c r="H63" s="251"/>
      <c r="I63" s="251"/>
      <c r="J63" s="251"/>
      <c r="K63" s="251"/>
      <c r="L63" s="251"/>
      <c r="M63" s="251"/>
      <c r="N63" s="43"/>
      <c r="O63" s="43"/>
      <c r="P63" s="43"/>
      <c r="Q63" s="43"/>
      <c r="R63" s="43"/>
      <c r="S63" s="43"/>
      <c r="T63" s="100"/>
      <c r="U63" s="100"/>
      <c r="V63" s="100"/>
      <c r="W63" s="100"/>
      <c r="X63" s="100"/>
      <c r="Y63" s="100"/>
      <c r="Z63" s="101"/>
    </row>
    <row r="64" spans="1:26" x14ac:dyDescent="0.2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</row>
    <row r="65" spans="1:26" x14ac:dyDescent="0.25">
      <c r="A65" s="224" t="s">
        <v>9</v>
      </c>
      <c r="B65" s="195"/>
      <c r="C65" s="195"/>
      <c r="D65" s="195"/>
      <c r="E65" s="195"/>
      <c r="F65" s="226" t="s">
        <v>3</v>
      </c>
      <c r="G65" s="252" t="e">
        <f>G62/G63</f>
        <v>#DIV/0!</v>
      </c>
      <c r="H65" s="252"/>
      <c r="I65" s="253"/>
      <c r="J65" s="2" t="s">
        <v>19</v>
      </c>
      <c r="K65" s="2"/>
      <c r="L65" s="2"/>
      <c r="M65" s="2"/>
      <c r="N65" s="2"/>
      <c r="O65" s="2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1"/>
    </row>
    <row r="66" spans="1:26" x14ac:dyDescent="0.25">
      <c r="A66" s="225"/>
      <c r="B66" s="196"/>
      <c r="C66" s="196"/>
      <c r="D66" s="196"/>
      <c r="E66" s="196"/>
      <c r="F66" s="226"/>
      <c r="G66" s="254"/>
      <c r="H66" s="254"/>
      <c r="I66" s="255"/>
      <c r="J66" s="238">
        <v>40</v>
      </c>
      <c r="K66" s="238"/>
      <c r="L66" s="238"/>
      <c r="M66" s="238"/>
      <c r="N66" s="238"/>
      <c r="O66" s="238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1"/>
    </row>
    <row r="67" spans="1:26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1"/>
    </row>
    <row r="68" spans="1:26" x14ac:dyDescent="0.25">
      <c r="A68" s="39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8" customHeight="1" x14ac:dyDescent="0.25">
      <c r="A69" s="217" t="s">
        <v>26</v>
      </c>
      <c r="B69" s="218"/>
      <c r="C69" s="218"/>
      <c r="D69" s="218"/>
      <c r="E69" s="218"/>
      <c r="F69" s="163" t="s">
        <v>3</v>
      </c>
      <c r="G69" s="222" t="s">
        <v>27</v>
      </c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3"/>
    </row>
    <row r="70" spans="1:26" ht="18.75" customHeight="1" x14ac:dyDescent="0.25">
      <c r="A70" s="217"/>
      <c r="B70" s="218"/>
      <c r="C70" s="218"/>
      <c r="D70" s="218"/>
      <c r="E70" s="218"/>
      <c r="F70" s="163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3"/>
    </row>
    <row r="71" spans="1:26" x14ac:dyDescent="0.25">
      <c r="A71" s="39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x14ac:dyDescent="0.25">
      <c r="A72" s="224" t="s">
        <v>12</v>
      </c>
      <c r="B72" s="195"/>
      <c r="C72" s="195"/>
      <c r="D72" s="195"/>
      <c r="E72" s="195"/>
      <c r="F72" s="226" t="s">
        <v>3</v>
      </c>
      <c r="G72" s="246"/>
      <c r="H72" s="246"/>
      <c r="I72" s="247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1"/>
    </row>
    <row r="73" spans="1:26" x14ac:dyDescent="0.25">
      <c r="A73" s="225"/>
      <c r="B73" s="196"/>
      <c r="C73" s="196"/>
      <c r="D73" s="196"/>
      <c r="E73" s="196"/>
      <c r="F73" s="226"/>
      <c r="G73" s="248"/>
      <c r="H73" s="248"/>
      <c r="I73" s="249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</row>
    <row r="74" spans="1:26" x14ac:dyDescent="0.25">
      <c r="A74" s="3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25.2" customHeight="1" x14ac:dyDescent="0.25">
      <c r="A75" s="10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09"/>
    </row>
    <row r="76" spans="1:26" x14ac:dyDescent="0.25">
      <c r="A76" s="39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x14ac:dyDescent="0.25">
      <c r="A77" s="39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x14ac:dyDescent="0.25">
      <c r="A78" s="39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x14ac:dyDescent="0.25">
      <c r="A79" s="39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45" customHeight="1" x14ac:dyDescent="0.25">
      <c r="A80" s="39"/>
      <c r="B80" s="43"/>
      <c r="C80" s="245" t="s">
        <v>38</v>
      </c>
      <c r="D80" s="245"/>
      <c r="E80" s="245"/>
      <c r="F80" s="245"/>
      <c r="G80" s="245"/>
      <c r="H80" s="245"/>
      <c r="I80" s="245"/>
      <c r="J80" s="245"/>
      <c r="K80" s="43"/>
      <c r="L80" s="43"/>
      <c r="M80" s="43"/>
      <c r="N80" s="43"/>
      <c r="O80" s="43"/>
      <c r="P80" s="245" t="s">
        <v>38</v>
      </c>
      <c r="Q80" s="245"/>
      <c r="R80" s="245"/>
      <c r="S80" s="245"/>
      <c r="T80" s="245"/>
      <c r="U80" s="245"/>
      <c r="V80" s="245"/>
      <c r="W80" s="245"/>
      <c r="X80" s="43"/>
      <c r="Y80" s="43"/>
      <c r="Z80" s="44"/>
    </row>
    <row r="81" spans="1:26" x14ac:dyDescent="0.25">
      <c r="A81" s="39"/>
      <c r="B81" s="43"/>
      <c r="C81" s="110" t="s">
        <v>39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 t="s">
        <v>28</v>
      </c>
      <c r="Q81" s="110"/>
      <c r="R81" s="110"/>
      <c r="S81" s="110"/>
      <c r="T81" s="110"/>
      <c r="U81" s="110"/>
      <c r="V81" s="110"/>
      <c r="W81" s="110"/>
      <c r="X81" s="110"/>
      <c r="Y81" s="110"/>
      <c r="Z81" s="111"/>
    </row>
    <row r="82" spans="1:26" x14ac:dyDescent="0.25">
      <c r="A82" s="39"/>
      <c r="B82" s="43"/>
      <c r="C82" s="242" t="s">
        <v>98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110"/>
      <c r="O82" s="110"/>
      <c r="P82" s="242" t="s">
        <v>98</v>
      </c>
      <c r="Q82" s="242"/>
      <c r="R82" s="242"/>
      <c r="S82" s="242"/>
      <c r="T82" s="242"/>
      <c r="U82" s="242"/>
      <c r="V82" s="242"/>
      <c r="W82" s="242"/>
      <c r="X82" s="242"/>
      <c r="Y82" s="242"/>
      <c r="Z82" s="111"/>
    </row>
    <row r="83" spans="1:26" x14ac:dyDescent="0.25">
      <c r="A83" s="39"/>
      <c r="B83" s="43"/>
      <c r="C83" s="242" t="s">
        <v>58</v>
      </c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110"/>
      <c r="O83" s="110"/>
      <c r="P83" s="112" t="s">
        <v>100</v>
      </c>
      <c r="Q83" s="112"/>
      <c r="R83" s="112"/>
      <c r="S83" s="112"/>
      <c r="T83" s="112"/>
      <c r="U83" s="112"/>
      <c r="V83" s="112"/>
      <c r="W83" s="112"/>
      <c r="X83" s="110"/>
      <c r="Y83" s="110"/>
      <c r="Z83" s="111"/>
    </row>
    <row r="84" spans="1:26" x14ac:dyDescent="0.25">
      <c r="A84" s="39"/>
      <c r="B84" s="43"/>
      <c r="C84" s="242" t="s">
        <v>99</v>
      </c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110"/>
      <c r="P84" s="242" t="s">
        <v>101</v>
      </c>
      <c r="Q84" s="242"/>
      <c r="R84" s="242"/>
      <c r="S84" s="242"/>
      <c r="T84" s="242"/>
      <c r="U84" s="242"/>
      <c r="V84" s="242"/>
      <c r="W84" s="242"/>
      <c r="X84" s="242"/>
      <c r="Y84" s="242"/>
      <c r="Z84" s="244"/>
    </row>
    <row r="85" spans="1:26" x14ac:dyDescent="0.25">
      <c r="A85" s="39"/>
      <c r="B85" s="43"/>
      <c r="C85" s="245"/>
      <c r="D85" s="245"/>
      <c r="E85" s="245"/>
      <c r="F85" s="245"/>
      <c r="G85" s="245"/>
      <c r="H85" s="245"/>
      <c r="I85" s="245"/>
      <c r="J85" s="245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x14ac:dyDescent="0.25">
      <c r="A86" s="39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x14ac:dyDescent="0.25">
      <c r="A87" s="39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x14ac:dyDescent="0.25">
      <c r="A88" s="39"/>
      <c r="B88" s="43"/>
      <c r="C88" s="43"/>
      <c r="D88" s="43"/>
      <c r="E88" s="43"/>
      <c r="F88" s="43"/>
      <c r="G88" s="43"/>
      <c r="H88" s="245" t="s">
        <v>38</v>
      </c>
      <c r="I88" s="245"/>
      <c r="J88" s="245"/>
      <c r="K88" s="245"/>
      <c r="L88" s="245"/>
      <c r="M88" s="245"/>
      <c r="N88" s="245"/>
      <c r="O88" s="245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x14ac:dyDescent="0.25">
      <c r="A89" s="39"/>
      <c r="B89" s="43"/>
      <c r="C89" s="43"/>
      <c r="D89" s="43"/>
      <c r="E89" s="43"/>
      <c r="F89" s="43"/>
      <c r="G89" s="43"/>
      <c r="H89" s="242" t="s">
        <v>59</v>
      </c>
      <c r="I89" s="242"/>
      <c r="J89" s="242"/>
      <c r="K89" s="242"/>
      <c r="L89" s="242"/>
      <c r="M89" s="242"/>
      <c r="N89" s="242"/>
      <c r="O89" s="242"/>
      <c r="P89" s="242"/>
      <c r="Q89" s="242"/>
      <c r="R89" s="112"/>
      <c r="S89" s="110"/>
      <c r="T89" s="43"/>
      <c r="U89" s="43"/>
      <c r="V89" s="43"/>
      <c r="W89" s="43"/>
      <c r="X89" s="43"/>
      <c r="Y89" s="43"/>
      <c r="Z89" s="44"/>
    </row>
    <row r="90" spans="1:26" x14ac:dyDescent="0.25">
      <c r="A90" s="39"/>
      <c r="B90" s="43"/>
      <c r="C90" s="43"/>
      <c r="D90" s="43"/>
      <c r="E90" s="43"/>
      <c r="F90" s="43"/>
      <c r="G90" s="43"/>
      <c r="H90" s="242" t="s">
        <v>102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110"/>
      <c r="T90" s="43"/>
      <c r="U90" s="43"/>
      <c r="V90" s="43"/>
      <c r="W90" s="43"/>
      <c r="X90" s="43"/>
      <c r="Y90" s="43"/>
      <c r="Z90" s="44"/>
    </row>
    <row r="91" spans="1:26" x14ac:dyDescent="0.25">
      <c r="A91" s="39"/>
      <c r="B91" s="43"/>
      <c r="C91" s="43"/>
      <c r="D91" s="43"/>
      <c r="E91" s="43"/>
      <c r="F91" s="43"/>
      <c r="G91" s="43"/>
      <c r="H91" s="242" t="s">
        <v>103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110"/>
      <c r="T91" s="43"/>
      <c r="U91" s="43"/>
      <c r="V91" s="43"/>
      <c r="W91" s="43"/>
      <c r="X91" s="43"/>
      <c r="Y91" s="43"/>
      <c r="Z91" s="44"/>
    </row>
    <row r="92" spans="1:26" x14ac:dyDescent="0.25">
      <c r="A92" s="39"/>
      <c r="B92" s="43"/>
      <c r="C92" s="43"/>
      <c r="D92" s="43"/>
      <c r="E92" s="43"/>
      <c r="F92" s="43"/>
      <c r="G92" s="43"/>
      <c r="H92" s="110" t="s">
        <v>118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43"/>
      <c r="U92" s="43"/>
      <c r="V92" s="43"/>
      <c r="W92" s="43"/>
      <c r="X92" s="43"/>
      <c r="Y92" s="43"/>
      <c r="Z92" s="44"/>
    </row>
    <row r="93" spans="1:26" ht="64.8" customHeight="1" thickBot="1" x14ac:dyDescent="0.3">
      <c r="A93" s="113"/>
      <c r="B93" s="114"/>
      <c r="C93" s="114"/>
      <c r="D93" s="114"/>
      <c r="E93" s="114"/>
      <c r="F93" s="114"/>
      <c r="G93" s="114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115"/>
      <c r="U93" s="115"/>
      <c r="V93" s="114"/>
      <c r="W93" s="114"/>
      <c r="X93" s="114"/>
      <c r="Y93" s="114"/>
      <c r="Z93" s="116"/>
    </row>
  </sheetData>
  <mergeCells count="127">
    <mergeCell ref="A69:E70"/>
    <mergeCell ref="F69:F70"/>
    <mergeCell ref="G69:Z70"/>
    <mergeCell ref="A72:E73"/>
    <mergeCell ref="F72:F73"/>
    <mergeCell ref="G72:I73"/>
    <mergeCell ref="A62:E63"/>
    <mergeCell ref="A6:F6"/>
    <mergeCell ref="G6:N6"/>
    <mergeCell ref="O6:Q6"/>
    <mergeCell ref="R6:T6"/>
    <mergeCell ref="U6:X6"/>
    <mergeCell ref="Y6:Z6"/>
    <mergeCell ref="F62:F63"/>
    <mergeCell ref="G62:M62"/>
    <mergeCell ref="G63:M63"/>
    <mergeCell ref="A65:E66"/>
    <mergeCell ref="F65:F66"/>
    <mergeCell ref="G65:I66"/>
    <mergeCell ref="J66:O66"/>
    <mergeCell ref="A56:E57"/>
    <mergeCell ref="F56:F57"/>
    <mergeCell ref="G56:Z57"/>
    <mergeCell ref="A59:E60"/>
    <mergeCell ref="H91:R91"/>
    <mergeCell ref="H93:S93"/>
    <mergeCell ref="C84:N84"/>
    <mergeCell ref="P84:Z84"/>
    <mergeCell ref="C85:J85"/>
    <mergeCell ref="H88:O88"/>
    <mergeCell ref="H89:Q89"/>
    <mergeCell ref="H90:R90"/>
    <mergeCell ref="C80:J80"/>
    <mergeCell ref="P80:W80"/>
    <mergeCell ref="C82:M82"/>
    <mergeCell ref="P82:Y82"/>
    <mergeCell ref="C83:M83"/>
    <mergeCell ref="F59:F60"/>
    <mergeCell ref="G59:M59"/>
    <mergeCell ref="G60:M60"/>
    <mergeCell ref="V17:V18"/>
    <mergeCell ref="W17:W18"/>
    <mergeCell ref="A49:E50"/>
    <mergeCell ref="F49:F50"/>
    <mergeCell ref="G49:Z50"/>
    <mergeCell ref="A52:E53"/>
    <mergeCell ref="F52:F53"/>
    <mergeCell ref="G52:I53"/>
    <mergeCell ref="J53:O53"/>
    <mergeCell ref="A41:E41"/>
    <mergeCell ref="G41:S41"/>
    <mergeCell ref="G42:M42"/>
    <mergeCell ref="O42:S42"/>
    <mergeCell ref="A44:E45"/>
    <mergeCell ref="F44:F45"/>
    <mergeCell ref="G44:I45"/>
    <mergeCell ref="J45:O45"/>
    <mergeCell ref="L32:V32"/>
    <mergeCell ref="A30:E32"/>
    <mergeCell ref="F30:F32"/>
    <mergeCell ref="K20:N21"/>
    <mergeCell ref="G30:K30"/>
    <mergeCell ref="G31:K31"/>
    <mergeCell ref="G32:K32"/>
    <mergeCell ref="L30:V30"/>
    <mergeCell ref="L31:V31"/>
    <mergeCell ref="A35:E35"/>
    <mergeCell ref="G35:K35"/>
    <mergeCell ref="A38:E39"/>
    <mergeCell ref="F38:F39"/>
    <mergeCell ref="G38:S38"/>
    <mergeCell ref="G39:M39"/>
    <mergeCell ref="O39:S39"/>
    <mergeCell ref="A23:E24"/>
    <mergeCell ref="F23:F24"/>
    <mergeCell ref="G23:I24"/>
    <mergeCell ref="A14:E15"/>
    <mergeCell ref="F14:F15"/>
    <mergeCell ref="G14:I15"/>
    <mergeCell ref="J14:J15"/>
    <mergeCell ref="K14:M14"/>
    <mergeCell ref="O14:Q14"/>
    <mergeCell ref="A20:E21"/>
    <mergeCell ref="F20:F21"/>
    <mergeCell ref="G20:I21"/>
    <mergeCell ref="J20:J21"/>
    <mergeCell ref="X14:Z15"/>
    <mergeCell ref="K15:U15"/>
    <mergeCell ref="A17:E18"/>
    <mergeCell ref="F17:F18"/>
    <mergeCell ref="G17:I18"/>
    <mergeCell ref="J17:J18"/>
    <mergeCell ref="K17:U18"/>
    <mergeCell ref="S14:U14"/>
    <mergeCell ref="V14:V15"/>
    <mergeCell ref="W14:W15"/>
    <mergeCell ref="X17:Z18"/>
    <mergeCell ref="A1:Z1"/>
    <mergeCell ref="A2:Z2"/>
    <mergeCell ref="A7:F7"/>
    <mergeCell ref="G7:N7"/>
    <mergeCell ref="O7:Q7"/>
    <mergeCell ref="R7:T7"/>
    <mergeCell ref="U7:X7"/>
    <mergeCell ref="Y7:Z7"/>
    <mergeCell ref="A8:F8"/>
    <mergeCell ref="G8:N8"/>
    <mergeCell ref="O8:Q8"/>
    <mergeCell ref="R8:T8"/>
    <mergeCell ref="U8:X8"/>
    <mergeCell ref="Y8:Z8"/>
    <mergeCell ref="A3:M3"/>
    <mergeCell ref="N3:Z3"/>
    <mergeCell ref="A5:I5"/>
    <mergeCell ref="J5:Z5"/>
    <mergeCell ref="S11:U11"/>
    <mergeCell ref="V11:V12"/>
    <mergeCell ref="W11:W12"/>
    <mergeCell ref="X11:Z12"/>
    <mergeCell ref="K12:U12"/>
    <mergeCell ref="A9:Z9"/>
    <mergeCell ref="A11:E12"/>
    <mergeCell ref="F11:F12"/>
    <mergeCell ref="G11:I12"/>
    <mergeCell ref="J11:J12"/>
    <mergeCell ref="K11:M11"/>
    <mergeCell ref="O11:Q1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80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K68"/>
  <sheetViews>
    <sheetView showGridLines="0" tabSelected="1" view="pageBreakPreview" zoomScale="69" zoomScaleNormal="40" zoomScaleSheetLayoutView="100" workbookViewId="0">
      <selection activeCell="I13" sqref="I13"/>
    </sheetView>
  </sheetViews>
  <sheetFormatPr baseColWidth="10" defaultColWidth="11.44140625" defaultRowHeight="13.8" x14ac:dyDescent="0.25"/>
  <cols>
    <col min="1" max="1" width="6.77734375" style="1" customWidth="1"/>
    <col min="2" max="2" width="12" style="1" customWidth="1"/>
    <col min="3" max="3" width="30.77734375" style="1" customWidth="1"/>
    <col min="4" max="4" width="23.77734375" style="1" customWidth="1"/>
    <col min="5" max="5" width="20.77734375" style="1" customWidth="1"/>
    <col min="6" max="6" width="30.44140625" style="1" customWidth="1"/>
    <col min="7" max="7" width="6.77734375" style="1" customWidth="1"/>
    <col min="8" max="8" width="11.44140625" style="1"/>
    <col min="9" max="9" width="16.77734375" style="1" bestFit="1" customWidth="1"/>
    <col min="10" max="16384" width="11.44140625" style="1"/>
  </cols>
  <sheetData>
    <row r="1" spans="1:10" x14ac:dyDescent="0.25">
      <c r="A1" s="120"/>
      <c r="B1" s="121"/>
      <c r="C1" s="121"/>
      <c r="D1" s="121"/>
      <c r="E1" s="121"/>
      <c r="F1" s="121"/>
      <c r="G1" s="122"/>
    </row>
    <row r="2" spans="1:10" ht="16.5" customHeight="1" x14ac:dyDescent="0.25">
      <c r="A2" s="39"/>
      <c r="B2" s="257" t="s">
        <v>123</v>
      </c>
      <c r="C2" s="258"/>
      <c r="D2" s="258"/>
      <c r="E2" s="258"/>
      <c r="F2" s="258"/>
      <c r="G2" s="44"/>
    </row>
    <row r="3" spans="1:10" ht="10.5" customHeight="1" x14ac:dyDescent="0.25">
      <c r="A3" s="39"/>
      <c r="B3" s="43"/>
      <c r="C3" s="123"/>
      <c r="D3" s="43"/>
      <c r="E3" s="43"/>
      <c r="F3" s="43"/>
      <c r="G3" s="44"/>
    </row>
    <row r="4" spans="1:10" ht="16.5" customHeight="1" x14ac:dyDescent="0.25">
      <c r="A4" s="39"/>
      <c r="B4" s="257" t="s">
        <v>62</v>
      </c>
      <c r="C4" s="258"/>
      <c r="D4" s="258"/>
      <c r="E4" s="258"/>
      <c r="F4" s="258"/>
      <c r="G4" s="259"/>
    </row>
    <row r="5" spans="1:10" ht="21.6" thickBot="1" x14ac:dyDescent="0.3">
      <c r="A5" s="39"/>
      <c r="B5" s="257" t="s">
        <v>77</v>
      </c>
      <c r="C5" s="257"/>
      <c r="D5" s="257"/>
      <c r="E5" s="257"/>
      <c r="F5" s="257"/>
      <c r="G5" s="259"/>
    </row>
    <row r="6" spans="1:10" ht="22.2" customHeight="1" thickBot="1" x14ac:dyDescent="0.4">
      <c r="A6" s="39"/>
      <c r="B6" s="261" t="s">
        <v>105</v>
      </c>
      <c r="C6" s="262"/>
      <c r="D6" s="263"/>
      <c r="E6" s="264"/>
      <c r="F6" s="265"/>
      <c r="G6" s="259"/>
    </row>
    <row r="7" spans="1:10" ht="10.5" customHeight="1" x14ac:dyDescent="0.25">
      <c r="A7" s="39"/>
      <c r="B7" s="43"/>
      <c r="C7" s="124"/>
      <c r="D7" s="43"/>
      <c r="E7" s="43"/>
      <c r="F7" s="43"/>
      <c r="G7" s="44"/>
    </row>
    <row r="8" spans="1:10" ht="10.5" customHeight="1" x14ac:dyDescent="0.25">
      <c r="A8" s="39"/>
      <c r="B8" s="43"/>
      <c r="C8" s="124"/>
      <c r="D8" s="43"/>
      <c r="E8" s="43"/>
      <c r="F8" s="43"/>
      <c r="G8" s="44"/>
    </row>
    <row r="9" spans="1:10" ht="17.399999999999999" x14ac:dyDescent="0.25">
      <c r="A9" s="39"/>
      <c r="B9" s="53" t="s">
        <v>93</v>
      </c>
      <c r="C9" s="43"/>
      <c r="D9" s="43"/>
      <c r="E9" s="43"/>
      <c r="F9" s="43"/>
      <c r="G9" s="44"/>
    </row>
    <row r="10" spans="1:10" ht="17.399999999999999" x14ac:dyDescent="0.25">
      <c r="A10" s="39"/>
      <c r="B10" s="53" t="s">
        <v>104</v>
      </c>
      <c r="C10" s="43"/>
      <c r="D10" s="43"/>
      <c r="E10" s="43"/>
      <c r="F10" s="43"/>
      <c r="G10" s="44"/>
    </row>
    <row r="11" spans="1:10" x14ac:dyDescent="0.25">
      <c r="A11" s="39"/>
      <c r="B11" s="260"/>
      <c r="C11" s="260"/>
      <c r="D11" s="125"/>
      <c r="E11" s="43"/>
      <c r="F11" s="43"/>
      <c r="G11" s="44"/>
    </row>
    <row r="12" spans="1:10" ht="18" thickBot="1" x14ac:dyDescent="0.3">
      <c r="A12" s="39"/>
      <c r="B12" s="43"/>
      <c r="C12" s="53"/>
      <c r="D12" s="43"/>
      <c r="E12" s="43"/>
      <c r="F12" s="43"/>
      <c r="G12" s="44"/>
    </row>
    <row r="13" spans="1:10" ht="69" x14ac:dyDescent="0.25">
      <c r="A13" s="39"/>
      <c r="B13" s="60" t="s">
        <v>60</v>
      </c>
      <c r="C13" s="60" t="s">
        <v>30</v>
      </c>
      <c r="D13" s="61" t="s">
        <v>31</v>
      </c>
      <c r="E13" s="61" t="s">
        <v>119</v>
      </c>
      <c r="F13" s="61" t="s">
        <v>32</v>
      </c>
      <c r="G13" s="44"/>
    </row>
    <row r="14" spans="1:10" ht="15.75" customHeight="1" x14ac:dyDescent="0.25">
      <c r="A14" s="39"/>
      <c r="B14" s="62"/>
      <c r="C14" s="63" t="s">
        <v>33</v>
      </c>
      <c r="D14" s="64" t="s">
        <v>34</v>
      </c>
      <c r="E14" s="64" t="s">
        <v>35</v>
      </c>
      <c r="F14" s="64" t="s">
        <v>36</v>
      </c>
      <c r="G14" s="44"/>
    </row>
    <row r="15" spans="1:10" x14ac:dyDescent="0.25">
      <c r="A15" s="39"/>
      <c r="B15" s="65"/>
      <c r="C15" s="58"/>
      <c r="D15" s="59"/>
      <c r="E15" s="14"/>
      <c r="F15" s="15">
        <f>C15*D15*E15</f>
        <v>0</v>
      </c>
      <c r="G15" s="44"/>
      <c r="I15" s="37"/>
      <c r="J15" s="37"/>
    </row>
    <row r="16" spans="1:10" x14ac:dyDescent="0.25">
      <c r="A16" s="39"/>
      <c r="B16" s="65"/>
      <c r="C16" s="58"/>
      <c r="D16" s="59"/>
      <c r="E16" s="14"/>
      <c r="F16" s="15">
        <f t="shared" ref="F16:F25" si="0">C16*D16*E16</f>
        <v>0</v>
      </c>
      <c r="G16" s="44"/>
    </row>
    <row r="17" spans="1:7" x14ac:dyDescent="0.25">
      <c r="A17" s="39"/>
      <c r="B17" s="65"/>
      <c r="C17" s="58"/>
      <c r="D17" s="59"/>
      <c r="E17" s="14"/>
      <c r="F17" s="15">
        <f t="shared" si="0"/>
        <v>0</v>
      </c>
      <c r="G17" s="44"/>
    </row>
    <row r="18" spans="1:7" x14ac:dyDescent="0.25">
      <c r="A18" s="39"/>
      <c r="B18" s="65"/>
      <c r="C18" s="58"/>
      <c r="D18" s="59"/>
      <c r="E18" s="14"/>
      <c r="F18" s="15">
        <f t="shared" si="0"/>
        <v>0</v>
      </c>
      <c r="G18" s="44"/>
    </row>
    <row r="19" spans="1:7" x14ac:dyDescent="0.25">
      <c r="A19" s="39"/>
      <c r="B19" s="65"/>
      <c r="C19" s="58"/>
      <c r="D19" s="59"/>
      <c r="E19" s="14"/>
      <c r="F19" s="15">
        <f t="shared" si="0"/>
        <v>0</v>
      </c>
      <c r="G19" s="44"/>
    </row>
    <row r="20" spans="1:7" x14ac:dyDescent="0.25">
      <c r="A20" s="39"/>
      <c r="B20" s="65"/>
      <c r="C20" s="58"/>
      <c r="D20" s="59"/>
      <c r="E20" s="14"/>
      <c r="F20" s="15">
        <f t="shared" si="0"/>
        <v>0</v>
      </c>
      <c r="G20" s="44"/>
    </row>
    <row r="21" spans="1:7" x14ac:dyDescent="0.25">
      <c r="A21" s="39"/>
      <c r="B21" s="65"/>
      <c r="C21" s="58"/>
      <c r="D21" s="59"/>
      <c r="E21" s="14"/>
      <c r="F21" s="15">
        <f t="shared" si="0"/>
        <v>0</v>
      </c>
      <c r="G21" s="44"/>
    </row>
    <row r="22" spans="1:7" x14ac:dyDescent="0.25">
      <c r="A22" s="39"/>
      <c r="B22" s="65"/>
      <c r="C22" s="58"/>
      <c r="D22" s="59"/>
      <c r="E22" s="14"/>
      <c r="F22" s="15">
        <f t="shared" si="0"/>
        <v>0</v>
      </c>
      <c r="G22" s="44"/>
    </row>
    <row r="23" spans="1:7" x14ac:dyDescent="0.25">
      <c r="A23" s="39"/>
      <c r="B23" s="65"/>
      <c r="C23" s="58"/>
      <c r="D23" s="59"/>
      <c r="E23" s="14"/>
      <c r="F23" s="15">
        <f t="shared" si="0"/>
        <v>0</v>
      </c>
      <c r="G23" s="44"/>
    </row>
    <row r="24" spans="1:7" x14ac:dyDescent="0.25">
      <c r="A24" s="39"/>
      <c r="B24" s="65"/>
      <c r="C24" s="58"/>
      <c r="D24" s="59"/>
      <c r="E24" s="14"/>
      <c r="F24" s="15">
        <f t="shared" si="0"/>
        <v>0</v>
      </c>
      <c r="G24" s="44"/>
    </row>
    <row r="25" spans="1:7" x14ac:dyDescent="0.25">
      <c r="A25" s="39"/>
      <c r="B25" s="65"/>
      <c r="C25" s="58"/>
      <c r="D25" s="59"/>
      <c r="E25" s="14"/>
      <c r="F25" s="15">
        <f t="shared" si="0"/>
        <v>0</v>
      </c>
      <c r="G25" s="44"/>
    </row>
    <row r="26" spans="1:7" x14ac:dyDescent="0.25">
      <c r="A26" s="39"/>
      <c r="B26" s="66"/>
      <c r="C26" s="16"/>
      <c r="D26" s="82"/>
      <c r="E26" s="14"/>
      <c r="F26" s="15">
        <f t="shared" ref="F26:F42" si="1">+C26*D26*E26/100</f>
        <v>0</v>
      </c>
      <c r="G26" s="44"/>
    </row>
    <row r="27" spans="1:7" x14ac:dyDescent="0.25">
      <c r="A27" s="39"/>
      <c r="B27" s="66"/>
      <c r="C27" s="16"/>
      <c r="D27" s="82"/>
      <c r="E27" s="14"/>
      <c r="F27" s="15">
        <f t="shared" si="1"/>
        <v>0</v>
      </c>
      <c r="G27" s="44"/>
    </row>
    <row r="28" spans="1:7" x14ac:dyDescent="0.25">
      <c r="A28" s="39"/>
      <c r="B28" s="66"/>
      <c r="C28" s="16"/>
      <c r="D28" s="82"/>
      <c r="E28" s="14"/>
      <c r="F28" s="15">
        <f t="shared" si="1"/>
        <v>0</v>
      </c>
      <c r="G28" s="44"/>
    </row>
    <row r="29" spans="1:7" x14ac:dyDescent="0.25">
      <c r="A29" s="39"/>
      <c r="B29" s="66"/>
      <c r="C29" s="16"/>
      <c r="D29" s="82"/>
      <c r="E29" s="14"/>
      <c r="F29" s="15">
        <f t="shared" si="1"/>
        <v>0</v>
      </c>
      <c r="G29" s="44"/>
    </row>
    <row r="30" spans="1:7" x14ac:dyDescent="0.25">
      <c r="A30" s="39"/>
      <c r="B30" s="66"/>
      <c r="C30" s="16"/>
      <c r="D30" s="82"/>
      <c r="E30" s="14"/>
      <c r="F30" s="15">
        <f t="shared" si="1"/>
        <v>0</v>
      </c>
      <c r="G30" s="44"/>
    </row>
    <row r="31" spans="1:7" x14ac:dyDescent="0.25">
      <c r="A31" s="39"/>
      <c r="B31" s="66"/>
      <c r="C31" s="16"/>
      <c r="D31" s="82"/>
      <c r="E31" s="14"/>
      <c r="F31" s="15">
        <f t="shared" si="1"/>
        <v>0</v>
      </c>
      <c r="G31" s="44"/>
    </row>
    <row r="32" spans="1:7" x14ac:dyDescent="0.25">
      <c r="A32" s="39"/>
      <c r="B32" s="66"/>
      <c r="C32" s="16"/>
      <c r="D32" s="82"/>
      <c r="E32" s="14"/>
      <c r="F32" s="15">
        <f t="shared" si="1"/>
        <v>0</v>
      </c>
      <c r="G32" s="44"/>
    </row>
    <row r="33" spans="1:7" x14ac:dyDescent="0.25">
      <c r="A33" s="39"/>
      <c r="B33" s="66"/>
      <c r="C33" s="16"/>
      <c r="D33" s="82"/>
      <c r="E33" s="14"/>
      <c r="F33" s="15">
        <f t="shared" si="1"/>
        <v>0</v>
      </c>
      <c r="G33" s="44"/>
    </row>
    <row r="34" spans="1:7" x14ac:dyDescent="0.25">
      <c r="A34" s="39"/>
      <c r="B34" s="12"/>
      <c r="C34" s="13"/>
      <c r="D34" s="82"/>
      <c r="E34" s="14"/>
      <c r="F34" s="15">
        <f t="shared" si="1"/>
        <v>0</v>
      </c>
      <c r="G34" s="44"/>
    </row>
    <row r="35" spans="1:7" x14ac:dyDescent="0.25">
      <c r="A35" s="39"/>
      <c r="B35" s="12"/>
      <c r="C35" s="13"/>
      <c r="D35" s="82"/>
      <c r="E35" s="14"/>
      <c r="F35" s="15">
        <f t="shared" si="1"/>
        <v>0</v>
      </c>
      <c r="G35" s="44"/>
    </row>
    <row r="36" spans="1:7" x14ac:dyDescent="0.25">
      <c r="A36" s="39"/>
      <c r="B36" s="12"/>
      <c r="C36" s="13"/>
      <c r="D36" s="82"/>
      <c r="E36" s="14"/>
      <c r="F36" s="15">
        <f t="shared" si="1"/>
        <v>0</v>
      </c>
      <c r="G36" s="44"/>
    </row>
    <row r="37" spans="1:7" x14ac:dyDescent="0.25">
      <c r="A37" s="39"/>
      <c r="B37" s="12"/>
      <c r="C37" s="13"/>
      <c r="D37" s="82"/>
      <c r="E37" s="14"/>
      <c r="F37" s="15">
        <f t="shared" si="1"/>
        <v>0</v>
      </c>
      <c r="G37" s="44"/>
    </row>
    <row r="38" spans="1:7" x14ac:dyDescent="0.25">
      <c r="A38" s="39"/>
      <c r="B38" s="12"/>
      <c r="C38" s="13"/>
      <c r="D38" s="82"/>
      <c r="E38" s="14"/>
      <c r="F38" s="15">
        <f t="shared" si="1"/>
        <v>0</v>
      </c>
      <c r="G38" s="44"/>
    </row>
    <row r="39" spans="1:7" x14ac:dyDescent="0.25">
      <c r="A39" s="39"/>
      <c r="B39" s="12"/>
      <c r="C39" s="13"/>
      <c r="D39" s="82"/>
      <c r="E39" s="14"/>
      <c r="F39" s="15">
        <f t="shared" si="1"/>
        <v>0</v>
      </c>
      <c r="G39" s="44"/>
    </row>
    <row r="40" spans="1:7" x14ac:dyDescent="0.25">
      <c r="A40" s="39"/>
      <c r="B40" s="12"/>
      <c r="C40" s="13"/>
      <c r="D40" s="82"/>
      <c r="E40" s="14"/>
      <c r="F40" s="15">
        <f t="shared" si="1"/>
        <v>0</v>
      </c>
      <c r="G40" s="44"/>
    </row>
    <row r="41" spans="1:7" x14ac:dyDescent="0.25">
      <c r="A41" s="39"/>
      <c r="B41" s="12"/>
      <c r="C41" s="13"/>
      <c r="D41" s="82"/>
      <c r="E41" s="14"/>
      <c r="F41" s="15">
        <f t="shared" si="1"/>
        <v>0</v>
      </c>
      <c r="G41" s="44"/>
    </row>
    <row r="42" spans="1:7" x14ac:dyDescent="0.25">
      <c r="A42" s="39"/>
      <c r="B42" s="12"/>
      <c r="C42" s="13"/>
      <c r="D42" s="82"/>
      <c r="E42" s="14"/>
      <c r="F42" s="15">
        <f t="shared" si="1"/>
        <v>0</v>
      </c>
      <c r="G42" s="44"/>
    </row>
    <row r="43" spans="1:7" x14ac:dyDescent="0.25">
      <c r="A43" s="39"/>
      <c r="B43" s="12"/>
      <c r="C43" s="16"/>
      <c r="D43" s="82"/>
      <c r="E43" s="14"/>
      <c r="F43" s="15">
        <f t="shared" ref="F43:F51" si="2">+C43*D43*E43/100</f>
        <v>0</v>
      </c>
      <c r="G43" s="44"/>
    </row>
    <row r="44" spans="1:7" x14ac:dyDescent="0.25">
      <c r="A44" s="39"/>
      <c r="B44" s="12"/>
      <c r="C44" s="16"/>
      <c r="D44" s="82"/>
      <c r="E44" s="14"/>
      <c r="F44" s="15">
        <f t="shared" si="2"/>
        <v>0</v>
      </c>
      <c r="G44" s="44"/>
    </row>
    <row r="45" spans="1:7" x14ac:dyDescent="0.25">
      <c r="A45" s="39"/>
      <c r="B45" s="12"/>
      <c r="C45" s="16"/>
      <c r="D45" s="82"/>
      <c r="E45" s="14"/>
      <c r="F45" s="15">
        <f t="shared" si="2"/>
        <v>0</v>
      </c>
      <c r="G45" s="44"/>
    </row>
    <row r="46" spans="1:7" x14ac:dyDescent="0.25">
      <c r="A46" s="39"/>
      <c r="B46" s="12"/>
      <c r="C46" s="16"/>
      <c r="D46" s="82"/>
      <c r="E46" s="14"/>
      <c r="F46" s="15">
        <f t="shared" si="2"/>
        <v>0</v>
      </c>
      <c r="G46" s="44"/>
    </row>
    <row r="47" spans="1:7" x14ac:dyDescent="0.25">
      <c r="A47" s="39"/>
      <c r="B47" s="12"/>
      <c r="C47" s="17"/>
      <c r="D47" s="18"/>
      <c r="E47" s="14"/>
      <c r="F47" s="15">
        <f t="shared" si="2"/>
        <v>0</v>
      </c>
      <c r="G47" s="44"/>
    </row>
    <row r="48" spans="1:7" x14ac:dyDescent="0.25">
      <c r="A48" s="39"/>
      <c r="B48" s="12"/>
      <c r="C48" s="17"/>
      <c r="D48" s="18"/>
      <c r="E48" s="14"/>
      <c r="F48" s="15">
        <f t="shared" si="2"/>
        <v>0</v>
      </c>
      <c r="G48" s="44"/>
    </row>
    <row r="49" spans="1:11" x14ac:dyDescent="0.25">
      <c r="A49" s="39"/>
      <c r="B49" s="12"/>
      <c r="C49" s="17"/>
      <c r="D49" s="18"/>
      <c r="E49" s="14"/>
      <c r="F49" s="15">
        <f t="shared" si="2"/>
        <v>0</v>
      </c>
      <c r="G49" s="44"/>
    </row>
    <row r="50" spans="1:11" x14ac:dyDescent="0.25">
      <c r="A50" s="39"/>
      <c r="B50" s="12"/>
      <c r="C50" s="17"/>
      <c r="D50" s="18"/>
      <c r="E50" s="14"/>
      <c r="F50" s="15">
        <f t="shared" si="2"/>
        <v>0</v>
      </c>
      <c r="G50" s="44"/>
    </row>
    <row r="51" spans="1:11" x14ac:dyDescent="0.25">
      <c r="A51" s="39"/>
      <c r="B51" s="12"/>
      <c r="C51" s="17"/>
      <c r="D51" s="18"/>
      <c r="E51" s="14"/>
      <c r="F51" s="15">
        <f t="shared" si="2"/>
        <v>0</v>
      </c>
      <c r="G51" s="44"/>
    </row>
    <row r="52" spans="1:11" ht="14.4" thickBot="1" x14ac:dyDescent="0.3">
      <c r="A52" s="39"/>
      <c r="B52" s="19"/>
      <c r="C52" s="20"/>
      <c r="D52" s="20"/>
      <c r="E52" s="21" t="s">
        <v>37</v>
      </c>
      <c r="F52" s="22">
        <f>SUM(F15:F51)</f>
        <v>0</v>
      </c>
      <c r="G52" s="44"/>
      <c r="K52" s="23"/>
    </row>
    <row r="53" spans="1:11" x14ac:dyDescent="0.25">
      <c r="A53" s="39"/>
      <c r="B53" s="256"/>
      <c r="C53" s="256"/>
      <c r="D53" s="43"/>
      <c r="E53" s="43"/>
      <c r="F53" s="43"/>
      <c r="G53" s="44"/>
      <c r="K53" s="23"/>
    </row>
    <row r="54" spans="1:11" ht="5.25" customHeight="1" x14ac:dyDescent="0.25">
      <c r="A54" s="39"/>
      <c r="B54" s="126"/>
      <c r="C54" s="127"/>
      <c r="D54" s="43"/>
      <c r="E54" s="43"/>
      <c r="F54" s="43"/>
      <c r="G54" s="44"/>
    </row>
    <row r="55" spans="1:11" ht="17.399999999999999" x14ac:dyDescent="0.3">
      <c r="A55" s="39"/>
      <c r="B55" s="128" t="s">
        <v>121</v>
      </c>
      <c r="C55" s="43"/>
      <c r="D55" s="43"/>
      <c r="E55" s="43"/>
      <c r="F55" s="43"/>
      <c r="G55" s="44"/>
    </row>
    <row r="56" spans="1:11" ht="9" customHeight="1" x14ac:dyDescent="0.25">
      <c r="A56" s="39"/>
      <c r="B56" s="43"/>
      <c r="C56" s="43"/>
      <c r="D56" s="43"/>
      <c r="E56" s="43"/>
      <c r="F56" s="43"/>
      <c r="G56" s="44"/>
    </row>
    <row r="57" spans="1:11" ht="15" x14ac:dyDescent="0.25">
      <c r="A57" s="39"/>
      <c r="B57" s="43"/>
      <c r="C57" s="129"/>
      <c r="D57" s="43"/>
      <c r="E57" s="43"/>
      <c r="F57" s="43"/>
      <c r="G57" s="44"/>
    </row>
    <row r="58" spans="1:11" x14ac:dyDescent="0.25">
      <c r="A58" s="39"/>
      <c r="B58" s="43" t="s">
        <v>38</v>
      </c>
      <c r="C58" s="43"/>
      <c r="D58" s="43"/>
      <c r="E58" s="43"/>
      <c r="F58" s="43"/>
      <c r="G58" s="44"/>
    </row>
    <row r="59" spans="1:11" x14ac:dyDescent="0.25">
      <c r="A59" s="39"/>
      <c r="B59" s="43" t="s">
        <v>61</v>
      </c>
      <c r="C59" s="43"/>
      <c r="D59" s="43"/>
      <c r="E59" s="43"/>
      <c r="F59" s="43"/>
      <c r="G59" s="44"/>
    </row>
    <row r="60" spans="1:11" x14ac:dyDescent="0.25">
      <c r="A60" s="39"/>
      <c r="B60" s="126" t="s">
        <v>102</v>
      </c>
      <c r="C60" s="43"/>
      <c r="D60" s="43"/>
      <c r="E60" s="126"/>
      <c r="F60" s="43"/>
      <c r="G60" s="44"/>
    </row>
    <row r="61" spans="1:11" x14ac:dyDescent="0.25">
      <c r="A61" s="39"/>
      <c r="B61" s="43" t="s">
        <v>120</v>
      </c>
      <c r="C61" s="43"/>
      <c r="D61" s="43"/>
      <c r="E61" s="43"/>
      <c r="F61" s="43"/>
      <c r="G61" s="44"/>
    </row>
    <row r="62" spans="1:11" x14ac:dyDescent="0.25">
      <c r="A62" s="39"/>
      <c r="B62" s="43"/>
      <c r="C62" s="43"/>
      <c r="D62" s="43"/>
      <c r="E62" s="43"/>
      <c r="F62" s="43"/>
      <c r="G62" s="44"/>
    </row>
    <row r="63" spans="1:11" ht="14.4" thickBot="1" x14ac:dyDescent="0.3">
      <c r="A63" s="113" t="s">
        <v>70</v>
      </c>
      <c r="B63" s="114"/>
      <c r="C63" s="114"/>
      <c r="D63" s="114"/>
      <c r="E63" s="114"/>
      <c r="F63" s="130"/>
      <c r="G63" s="116"/>
    </row>
    <row r="64" spans="1:11" ht="9" customHeight="1" x14ac:dyDescent="0.25"/>
    <row r="65" spans="2:2" ht="12.75" customHeight="1" x14ac:dyDescent="0.25"/>
    <row r="68" spans="2:2" x14ac:dyDescent="0.25">
      <c r="B68" s="24"/>
    </row>
  </sheetData>
  <mergeCells count="8">
    <mergeCell ref="B53:C53"/>
    <mergeCell ref="B2:F2"/>
    <mergeCell ref="B4:F4"/>
    <mergeCell ref="G4:G6"/>
    <mergeCell ref="B11:C11"/>
    <mergeCell ref="B5:F5"/>
    <mergeCell ref="B6:C6"/>
    <mergeCell ref="D6:F6"/>
  </mergeCells>
  <printOptions horizontalCentered="1" verticalCentered="1"/>
  <pageMargins left="0.39370078740157483" right="0.39370078740157483" top="0.39370078740157483" bottom="0.39370078740157483" header="0" footer="0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G35"/>
  <sheetViews>
    <sheetView showGridLines="0" view="pageBreakPreview" topLeftCell="A15" zoomScale="80" zoomScaleNormal="100" zoomScaleSheetLayoutView="80" workbookViewId="0">
      <selection activeCell="H35" sqref="H35"/>
    </sheetView>
  </sheetViews>
  <sheetFormatPr baseColWidth="10" defaultColWidth="11.44140625" defaultRowHeight="13.8" x14ac:dyDescent="0.25"/>
  <cols>
    <col min="1" max="1" width="7.21875" style="1" customWidth="1"/>
    <col min="2" max="2" width="59.21875" style="1" customWidth="1"/>
    <col min="3" max="3" width="32" style="1" customWidth="1"/>
    <col min="4" max="6" width="20.77734375" style="1" customWidth="1"/>
    <col min="7" max="7" width="3.77734375" style="1" customWidth="1"/>
    <col min="8" max="16384" width="11.44140625" style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ht="15" customHeight="1" x14ac:dyDescent="0.25">
      <c r="A2" s="266" t="s">
        <v>124</v>
      </c>
      <c r="B2" s="258"/>
      <c r="C2" s="258"/>
      <c r="D2" s="258"/>
      <c r="E2" s="258"/>
      <c r="F2" s="43"/>
      <c r="G2" s="44"/>
    </row>
    <row r="3" spans="1:7" ht="21" x14ac:dyDescent="0.4">
      <c r="A3" s="132"/>
      <c r="B3" s="268" t="s">
        <v>62</v>
      </c>
      <c r="C3" s="268"/>
      <c r="D3" s="268"/>
      <c r="E3" s="268"/>
      <c r="F3" s="268"/>
      <c r="G3" s="44"/>
    </row>
    <row r="4" spans="1:7" ht="21.6" thickBot="1" x14ac:dyDescent="0.3">
      <c r="A4" s="132"/>
      <c r="B4" s="272" t="s">
        <v>76</v>
      </c>
      <c r="C4" s="272"/>
      <c r="D4" s="272"/>
      <c r="E4" s="272"/>
      <c r="F4" s="272"/>
      <c r="G4" s="44"/>
    </row>
    <row r="5" spans="1:7" ht="19.95" customHeight="1" thickBot="1" x14ac:dyDescent="0.35">
      <c r="A5" s="133"/>
      <c r="B5" s="131" t="s">
        <v>105</v>
      </c>
      <c r="C5" s="269"/>
      <c r="D5" s="270"/>
      <c r="E5" s="270"/>
      <c r="F5" s="271"/>
      <c r="G5" s="44"/>
    </row>
    <row r="6" spans="1:7" ht="15.6" x14ac:dyDescent="0.25">
      <c r="A6" s="133"/>
      <c r="B6" s="134"/>
      <c r="C6" s="135"/>
      <c r="D6" s="267"/>
      <c r="E6" s="267"/>
      <c r="F6" s="135"/>
      <c r="G6" s="44"/>
    </row>
    <row r="7" spans="1:7" ht="17.399999999999999" x14ac:dyDescent="0.25">
      <c r="A7" s="136"/>
      <c r="B7" s="53" t="s">
        <v>106</v>
      </c>
      <c r="C7" s="43"/>
      <c r="D7" s="137"/>
      <c r="E7" s="112"/>
      <c r="F7" s="85"/>
      <c r="G7" s="44"/>
    </row>
    <row r="8" spans="1:7" ht="17.399999999999999" x14ac:dyDescent="0.25">
      <c r="A8" s="136"/>
      <c r="B8" s="53" t="s">
        <v>107</v>
      </c>
      <c r="C8" s="43"/>
      <c r="D8" s="138"/>
      <c r="E8" s="112"/>
      <c r="F8" s="85"/>
      <c r="G8" s="44"/>
    </row>
    <row r="9" spans="1:7" ht="17.399999999999999" x14ac:dyDescent="0.25">
      <c r="A9" s="136"/>
      <c r="B9" s="53" t="s">
        <v>108</v>
      </c>
      <c r="C9" s="43"/>
      <c r="D9" s="125"/>
      <c r="E9" s="112"/>
      <c r="F9" s="85"/>
      <c r="G9" s="44"/>
    </row>
    <row r="10" spans="1:7" ht="24.75" customHeight="1" thickBot="1" x14ac:dyDescent="0.3">
      <c r="A10" s="39"/>
      <c r="B10" s="260"/>
      <c r="C10" s="260"/>
      <c r="D10" s="43"/>
      <c r="E10" s="43"/>
      <c r="F10" s="43"/>
      <c r="G10" s="44"/>
    </row>
    <row r="11" spans="1:7" ht="53.4" thickBot="1" x14ac:dyDescent="0.3">
      <c r="A11" s="39"/>
      <c r="B11" s="25" t="s">
        <v>41</v>
      </c>
      <c r="C11" s="26" t="s">
        <v>42</v>
      </c>
      <c r="D11" s="26" t="s">
        <v>43</v>
      </c>
      <c r="E11" s="26" t="s">
        <v>44</v>
      </c>
      <c r="F11" s="26" t="s">
        <v>45</v>
      </c>
      <c r="G11" s="44"/>
    </row>
    <row r="12" spans="1:7" ht="34.950000000000003" customHeight="1" x14ac:dyDescent="0.25">
      <c r="A12" s="39"/>
      <c r="B12" s="34"/>
      <c r="C12" s="35"/>
      <c r="D12" s="35"/>
      <c r="E12" s="67"/>
      <c r="F12" s="36"/>
      <c r="G12" s="44"/>
    </row>
    <row r="13" spans="1:7" ht="26.25" customHeight="1" x14ac:dyDescent="0.25">
      <c r="A13" s="39"/>
      <c r="B13" s="27"/>
      <c r="C13" s="28"/>
      <c r="D13" s="29"/>
      <c r="E13" s="28"/>
      <c r="F13" s="30"/>
      <c r="G13" s="44"/>
    </row>
    <row r="14" spans="1:7" ht="21.75" customHeight="1" x14ac:dyDescent="0.25">
      <c r="A14" s="39"/>
      <c r="B14" s="27"/>
      <c r="C14" s="28"/>
      <c r="D14" s="29"/>
      <c r="E14" s="28"/>
      <c r="F14" s="30"/>
      <c r="G14" s="44"/>
    </row>
    <row r="15" spans="1:7" ht="24" customHeight="1" x14ac:dyDescent="0.25">
      <c r="A15" s="39"/>
      <c r="B15" s="27"/>
      <c r="C15" s="28"/>
      <c r="D15" s="29"/>
      <c r="E15" s="28"/>
      <c r="F15" s="30"/>
      <c r="G15" s="44"/>
    </row>
    <row r="16" spans="1:7" ht="21" customHeight="1" x14ac:dyDescent="0.25">
      <c r="A16" s="39"/>
      <c r="B16" s="31"/>
      <c r="C16" s="32"/>
      <c r="D16" s="32"/>
      <c r="E16" s="32"/>
      <c r="F16" s="33"/>
      <c r="G16" s="44"/>
    </row>
    <row r="17" spans="1:7" ht="9.75" customHeight="1" x14ac:dyDescent="0.25">
      <c r="A17" s="39"/>
      <c r="B17" s="33"/>
      <c r="C17" s="33"/>
      <c r="D17" s="33"/>
      <c r="E17" s="33"/>
      <c r="F17" s="33"/>
      <c r="G17" s="44"/>
    </row>
    <row r="18" spans="1:7" ht="16.5" customHeight="1" x14ac:dyDescent="0.25">
      <c r="A18" s="39"/>
      <c r="B18" s="43" t="str">
        <f>'4 PI'!B55</f>
        <v>En constancia de lo anterior firmo este documento a los XX  días del mes de XXX de XXXXX.</v>
      </c>
      <c r="C18" s="43"/>
      <c r="D18" s="43"/>
      <c r="E18" s="43"/>
      <c r="F18" s="43"/>
      <c r="G18" s="44"/>
    </row>
    <row r="19" spans="1:7" ht="16.5" customHeight="1" x14ac:dyDescent="0.25">
      <c r="A19" s="39"/>
      <c r="B19" s="43"/>
      <c r="C19" s="43"/>
      <c r="D19" s="43"/>
      <c r="E19" s="43"/>
      <c r="F19" s="43"/>
      <c r="G19" s="44"/>
    </row>
    <row r="20" spans="1:7" ht="16.5" customHeight="1" x14ac:dyDescent="0.25">
      <c r="A20" s="39"/>
      <c r="B20" s="43"/>
      <c r="C20" s="43"/>
      <c r="D20" s="43"/>
      <c r="E20" s="43"/>
      <c r="F20" s="43"/>
      <c r="G20" s="44"/>
    </row>
    <row r="21" spans="1:7" ht="16.5" customHeight="1" x14ac:dyDescent="0.25">
      <c r="A21" s="39"/>
      <c r="B21" s="43" t="s">
        <v>38</v>
      </c>
      <c r="C21" s="43"/>
      <c r="D21" s="43" t="s">
        <v>38</v>
      </c>
      <c r="E21" s="43"/>
      <c r="F21" s="43"/>
      <c r="G21" s="44"/>
    </row>
    <row r="22" spans="1:7" x14ac:dyDescent="0.25">
      <c r="A22" s="39"/>
      <c r="B22" s="43" t="s">
        <v>39</v>
      </c>
      <c r="C22" s="43"/>
      <c r="D22" s="43" t="s">
        <v>90</v>
      </c>
      <c r="E22" s="43"/>
      <c r="F22" s="43"/>
      <c r="G22" s="44"/>
    </row>
    <row r="23" spans="1:7" x14ac:dyDescent="0.25">
      <c r="A23" s="39"/>
      <c r="B23" s="126" t="s">
        <v>102</v>
      </c>
      <c r="C23" s="43"/>
      <c r="D23" s="126" t="s">
        <v>102</v>
      </c>
      <c r="E23" s="43"/>
      <c r="F23" s="43"/>
      <c r="G23" s="44"/>
    </row>
    <row r="24" spans="1:7" x14ac:dyDescent="0.25">
      <c r="A24" s="39"/>
      <c r="B24" s="43" t="s">
        <v>109</v>
      </c>
      <c r="C24" s="43"/>
      <c r="D24" s="43" t="s">
        <v>29</v>
      </c>
      <c r="E24" s="43"/>
      <c r="F24" s="43"/>
      <c r="G24" s="44"/>
    </row>
    <row r="25" spans="1:7" x14ac:dyDescent="0.25">
      <c r="A25" s="39"/>
      <c r="B25" s="43"/>
      <c r="C25" s="43"/>
      <c r="D25" s="43" t="s">
        <v>110</v>
      </c>
      <c r="E25" s="43"/>
      <c r="F25" s="43"/>
      <c r="G25" s="44"/>
    </row>
    <row r="26" spans="1:7" x14ac:dyDescent="0.25">
      <c r="A26" s="39"/>
      <c r="B26" s="43"/>
      <c r="C26" s="43"/>
      <c r="D26" s="43" t="s">
        <v>111</v>
      </c>
      <c r="E26" s="43"/>
      <c r="F26" s="43"/>
      <c r="G26" s="44"/>
    </row>
    <row r="27" spans="1:7" x14ac:dyDescent="0.25">
      <c r="A27" s="39"/>
      <c r="B27" s="43" t="s">
        <v>38</v>
      </c>
      <c r="C27" s="43"/>
      <c r="D27" s="43"/>
      <c r="E27" s="43"/>
      <c r="F27" s="43"/>
      <c r="G27" s="44"/>
    </row>
    <row r="28" spans="1:7" x14ac:dyDescent="0.25">
      <c r="A28" s="39"/>
      <c r="B28" s="43" t="s">
        <v>63</v>
      </c>
      <c r="C28" s="43"/>
      <c r="D28" s="43"/>
      <c r="E28" s="43"/>
      <c r="F28" s="43"/>
      <c r="G28" s="44"/>
    </row>
    <row r="29" spans="1:7" x14ac:dyDescent="0.25">
      <c r="A29" s="39"/>
      <c r="B29" s="126" t="s">
        <v>98</v>
      </c>
      <c r="C29" s="43"/>
      <c r="D29" s="43"/>
      <c r="E29" s="43"/>
      <c r="F29" s="43"/>
      <c r="G29" s="44"/>
    </row>
    <row r="30" spans="1:7" x14ac:dyDescent="0.25">
      <c r="A30" s="39"/>
      <c r="B30" s="43" t="s">
        <v>64</v>
      </c>
      <c r="C30" s="43"/>
      <c r="D30" s="43"/>
      <c r="E30" s="43"/>
      <c r="F30" s="43"/>
      <c r="G30" s="44"/>
    </row>
    <row r="31" spans="1:7" x14ac:dyDescent="0.25">
      <c r="A31" s="39"/>
      <c r="B31" s="43" t="s">
        <v>112</v>
      </c>
      <c r="C31" s="43"/>
      <c r="D31" s="43"/>
      <c r="E31" s="43"/>
      <c r="F31" s="43"/>
      <c r="G31" s="44"/>
    </row>
    <row r="32" spans="1:7" x14ac:dyDescent="0.25">
      <c r="A32" s="39"/>
      <c r="B32" s="43" t="s">
        <v>111</v>
      </c>
      <c r="C32" s="43"/>
      <c r="D32" s="43"/>
      <c r="E32" s="43"/>
      <c r="F32" s="43"/>
      <c r="G32" s="44"/>
    </row>
    <row r="33" spans="1:7" x14ac:dyDescent="0.25">
      <c r="A33" s="39"/>
      <c r="B33" s="43"/>
      <c r="C33" s="43"/>
      <c r="D33" s="43"/>
      <c r="E33" s="43"/>
      <c r="F33" s="43"/>
      <c r="G33" s="44"/>
    </row>
    <row r="34" spans="1:7" x14ac:dyDescent="0.25">
      <c r="A34" s="39"/>
      <c r="B34" s="43"/>
      <c r="C34" s="43"/>
      <c r="D34" s="43"/>
      <c r="E34" s="43"/>
      <c r="F34" s="43"/>
      <c r="G34" s="44"/>
    </row>
    <row r="35" spans="1:7" ht="14.4" thickBot="1" x14ac:dyDescent="0.3">
      <c r="A35" s="113" t="s">
        <v>70</v>
      </c>
      <c r="B35" s="114"/>
      <c r="C35" s="114"/>
      <c r="D35" s="114"/>
      <c r="E35" s="114"/>
      <c r="F35" s="115"/>
      <c r="G35" s="116"/>
    </row>
  </sheetData>
  <mergeCells count="6">
    <mergeCell ref="B10:C10"/>
    <mergeCell ref="A2:E2"/>
    <mergeCell ref="D6:E6"/>
    <mergeCell ref="B3:F3"/>
    <mergeCell ref="C5:F5"/>
    <mergeCell ref="B4:F4"/>
  </mergeCells>
  <printOptions horizontalCentered="1" verticalCentered="1"/>
  <pageMargins left="0.39370078740157483" right="0.39370078740157483" top="0.39370078740157483" bottom="0.39370078740157483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S35"/>
  <sheetViews>
    <sheetView showGridLines="0" zoomScale="90" zoomScaleNormal="90" zoomScaleSheetLayoutView="70" workbookViewId="0">
      <selection activeCell="G25" sqref="G25"/>
    </sheetView>
  </sheetViews>
  <sheetFormatPr baseColWidth="10" defaultColWidth="11.44140625" defaultRowHeight="11.4" x14ac:dyDescent="0.2"/>
  <cols>
    <col min="1" max="1" width="31.88671875" style="3" customWidth="1"/>
    <col min="2" max="2" width="11.44140625" style="3"/>
    <col min="3" max="3" width="21" style="3" customWidth="1"/>
    <col min="4" max="4" width="13.109375" style="3" customWidth="1"/>
    <col min="5" max="5" width="14.5546875" style="3" customWidth="1"/>
    <col min="6" max="6" width="12.77734375" style="3" customWidth="1"/>
    <col min="7" max="7" width="13.5546875" style="3" customWidth="1"/>
    <col min="8" max="8" width="13.21875" style="3" customWidth="1"/>
    <col min="9" max="9" width="14.77734375" style="3" customWidth="1"/>
    <col min="10" max="10" width="12.5546875" style="3" customWidth="1"/>
    <col min="11" max="11" width="11.44140625" style="3"/>
    <col min="12" max="12" width="11.44140625" style="3" customWidth="1"/>
    <col min="13" max="13" width="13" style="3" customWidth="1"/>
    <col min="14" max="14" width="12.5546875" style="3" customWidth="1"/>
    <col min="15" max="15" width="14" style="3" customWidth="1"/>
    <col min="16" max="16" width="16.21875" style="3" customWidth="1"/>
    <col min="17" max="17" width="12" style="3" bestFit="1" customWidth="1"/>
    <col min="18" max="16384" width="11.44140625" style="3"/>
  </cols>
  <sheetData>
    <row r="1" spans="1:19" ht="21" x14ac:dyDescent="0.4">
      <c r="A1" s="282" t="s">
        <v>125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4"/>
    </row>
    <row r="2" spans="1:19" ht="21" x14ac:dyDescent="0.4">
      <c r="A2" s="285" t="s">
        <v>62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86"/>
    </row>
    <row r="3" spans="1:19" ht="21.6" thickBot="1" x14ac:dyDescent="0.45">
      <c r="A3" s="285" t="s">
        <v>75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86"/>
    </row>
    <row r="4" spans="1:19" ht="21.6" thickBot="1" x14ac:dyDescent="0.45">
      <c r="A4" s="289" t="s">
        <v>113</v>
      </c>
      <c r="B4" s="290"/>
      <c r="C4" s="290"/>
      <c r="D4" s="291"/>
      <c r="E4" s="289"/>
      <c r="F4" s="290"/>
      <c r="G4" s="290"/>
      <c r="H4" s="290"/>
      <c r="I4" s="290"/>
      <c r="J4" s="290"/>
      <c r="K4" s="290"/>
      <c r="L4" s="290"/>
      <c r="M4" s="290"/>
      <c r="N4" s="290"/>
      <c r="O4" s="291"/>
      <c r="P4" s="139"/>
    </row>
    <row r="5" spans="1:19" ht="21" x14ac:dyDescent="0.4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5"/>
      <c r="P5" s="6"/>
    </row>
    <row r="6" spans="1:19" ht="21" x14ac:dyDescent="0.4">
      <c r="A6" s="95"/>
      <c r="B6" s="53" t="s">
        <v>106</v>
      </c>
      <c r="C6" s="96"/>
      <c r="D6" s="96"/>
      <c r="E6" s="96"/>
      <c r="F6" s="96"/>
      <c r="G6" s="96"/>
      <c r="H6" s="96"/>
      <c r="I6" s="96"/>
      <c r="J6" s="96"/>
      <c r="K6" s="69"/>
      <c r="L6" s="68"/>
      <c r="M6" s="96"/>
      <c r="N6" s="96"/>
      <c r="O6" s="5"/>
      <c r="P6" s="6"/>
    </row>
    <row r="7" spans="1:19" ht="21" x14ac:dyDescent="0.4">
      <c r="A7" s="95"/>
      <c r="B7" s="53" t="s">
        <v>93</v>
      </c>
      <c r="C7" s="96"/>
      <c r="D7" s="288"/>
      <c r="E7" s="288"/>
      <c r="F7" s="288"/>
      <c r="G7" s="96"/>
      <c r="H7" s="96"/>
      <c r="I7" s="96"/>
      <c r="J7" s="96"/>
      <c r="K7" s="69"/>
      <c r="L7" s="68"/>
      <c r="M7" s="96"/>
      <c r="N7" s="96"/>
      <c r="O7" s="5"/>
      <c r="P7" s="6"/>
    </row>
    <row r="8" spans="1:19" ht="21" x14ac:dyDescent="0.4">
      <c r="A8" s="95"/>
      <c r="B8" s="53" t="s">
        <v>94</v>
      </c>
      <c r="C8" s="96"/>
      <c r="D8" s="73"/>
      <c r="E8" s="96" t="s">
        <v>65</v>
      </c>
      <c r="F8" s="96"/>
      <c r="G8" s="96"/>
      <c r="H8" s="96"/>
      <c r="I8" s="96"/>
      <c r="J8" s="96"/>
      <c r="K8" s="69"/>
      <c r="L8" s="68"/>
      <c r="M8" s="76"/>
      <c r="N8" s="96"/>
      <c r="O8" s="5"/>
      <c r="P8" s="6"/>
    </row>
    <row r="9" spans="1:19" s="5" customFormat="1" ht="17.399999999999999" x14ac:dyDescent="0.3">
      <c r="A9" s="45"/>
      <c r="B9" s="47" t="s">
        <v>95</v>
      </c>
      <c r="C9" s="46"/>
      <c r="D9" s="74"/>
      <c r="E9" s="46"/>
      <c r="F9" s="46"/>
      <c r="G9" s="46"/>
      <c r="H9" s="46"/>
      <c r="I9" s="46"/>
      <c r="J9" s="46"/>
      <c r="K9" s="69"/>
      <c r="L9" s="68"/>
      <c r="M9" s="46"/>
      <c r="N9" s="46"/>
      <c r="P9" s="6"/>
    </row>
    <row r="10" spans="1:19" ht="15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  <c r="K10" s="69"/>
      <c r="L10" s="68"/>
      <c r="M10" s="5"/>
      <c r="N10" s="51"/>
      <c r="O10" s="5"/>
      <c r="P10" s="6"/>
    </row>
    <row r="11" spans="1:19" x14ac:dyDescent="0.2">
      <c r="A11" s="278"/>
      <c r="B11" s="279"/>
      <c r="C11" s="280"/>
      <c r="D11" s="280"/>
      <c r="E11" s="280"/>
      <c r="F11" s="280"/>
      <c r="G11" s="280"/>
      <c r="H11" s="5"/>
      <c r="I11" s="281"/>
      <c r="J11" s="281"/>
      <c r="K11" s="5"/>
      <c r="L11" s="5"/>
      <c r="M11" s="5"/>
      <c r="N11" s="52"/>
      <c r="O11" s="5"/>
      <c r="P11" s="6"/>
    </row>
    <row r="12" spans="1:19" x14ac:dyDescent="0.2">
      <c r="A12" s="278"/>
      <c r="B12" s="279"/>
      <c r="C12" s="281"/>
      <c r="D12" s="281"/>
      <c r="E12" s="281"/>
      <c r="F12" s="281"/>
      <c r="G12" s="281"/>
      <c r="H12" s="5"/>
      <c r="I12" s="287"/>
      <c r="J12" s="281"/>
      <c r="K12" s="5"/>
      <c r="L12" s="5"/>
      <c r="M12" s="5"/>
      <c r="N12" s="70"/>
      <c r="O12" s="5"/>
      <c r="P12" s="6"/>
    </row>
    <row r="13" spans="1:19" ht="79.2" customHeight="1" x14ac:dyDescent="0.2">
      <c r="A13" s="145" t="s">
        <v>46</v>
      </c>
      <c r="B13" s="146" t="s">
        <v>47</v>
      </c>
      <c r="C13" s="146" t="s">
        <v>48</v>
      </c>
      <c r="D13" s="146" t="s">
        <v>49</v>
      </c>
      <c r="E13" s="146" t="s">
        <v>71</v>
      </c>
      <c r="F13" s="146" t="s">
        <v>66</v>
      </c>
      <c r="G13" s="147" t="s">
        <v>72</v>
      </c>
      <c r="H13" s="146" t="s">
        <v>73</v>
      </c>
      <c r="I13" s="146" t="s">
        <v>74</v>
      </c>
      <c r="J13" s="146" t="s">
        <v>67</v>
      </c>
      <c r="K13" s="146" t="s">
        <v>68</v>
      </c>
      <c r="L13" s="146" t="s">
        <v>50</v>
      </c>
      <c r="M13" s="146" t="s">
        <v>51</v>
      </c>
      <c r="N13" s="146" t="s">
        <v>52</v>
      </c>
      <c r="O13" s="146" t="s">
        <v>53</v>
      </c>
      <c r="P13" s="148" t="s">
        <v>54</v>
      </c>
      <c r="Q13" s="38"/>
      <c r="R13" s="38"/>
      <c r="S13" s="38"/>
    </row>
    <row r="14" spans="1:19" ht="138.75" customHeight="1" x14ac:dyDescent="0.2">
      <c r="A14" s="141"/>
      <c r="B14" s="77"/>
      <c r="C14" s="77"/>
      <c r="D14" s="77"/>
      <c r="E14" s="77"/>
      <c r="F14" s="77"/>
      <c r="G14" s="78"/>
      <c r="H14" s="77"/>
      <c r="I14" s="77"/>
      <c r="J14" s="77"/>
      <c r="K14" s="77"/>
      <c r="L14" s="77"/>
      <c r="M14" s="77"/>
      <c r="N14" s="77"/>
      <c r="O14" s="77"/>
      <c r="P14" s="142"/>
      <c r="Q14" s="38"/>
      <c r="R14" s="38"/>
      <c r="S14" s="38"/>
    </row>
    <row r="15" spans="1:19" ht="138.75" customHeight="1" x14ac:dyDescent="0.2">
      <c r="A15" s="141"/>
      <c r="B15" s="77"/>
      <c r="C15" s="77"/>
      <c r="D15" s="77"/>
      <c r="E15" s="77"/>
      <c r="F15" s="77"/>
      <c r="G15" s="78"/>
      <c r="H15" s="77"/>
      <c r="I15" s="77"/>
      <c r="J15" s="77"/>
      <c r="K15" s="77"/>
      <c r="L15" s="77"/>
      <c r="M15" s="77"/>
      <c r="N15" s="77"/>
      <c r="O15" s="77"/>
      <c r="P15" s="142"/>
      <c r="Q15" s="38"/>
      <c r="R15" s="38"/>
      <c r="S15" s="38"/>
    </row>
    <row r="16" spans="1:19" s="50" customFormat="1" ht="13.2" x14ac:dyDescent="0.2">
      <c r="A16" s="143"/>
      <c r="B16" s="86"/>
      <c r="C16" s="86"/>
      <c r="D16" s="87"/>
      <c r="E16" s="88"/>
      <c r="F16" s="87"/>
      <c r="G16" s="89"/>
      <c r="H16" s="79"/>
      <c r="I16" s="90"/>
      <c r="J16" s="80"/>
      <c r="K16" s="90"/>
      <c r="L16" s="91"/>
      <c r="M16" s="91"/>
      <c r="N16" s="92"/>
      <c r="O16" s="88"/>
      <c r="P16" s="144"/>
      <c r="Q16" s="48"/>
      <c r="R16" s="49"/>
      <c r="S16" s="49"/>
    </row>
    <row r="17" spans="1:17" ht="30" customHeight="1" x14ac:dyDescent="0.2">
      <c r="A17" s="275" t="s">
        <v>55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7"/>
      <c r="P17" s="71">
        <f>SUM(P16:P16)</f>
        <v>0</v>
      </c>
      <c r="Q17" s="38"/>
    </row>
    <row r="18" spans="1:17" ht="30" customHeight="1" x14ac:dyDescent="0.2">
      <c r="A18" s="55" t="s">
        <v>91</v>
      </c>
      <c r="B18" s="94"/>
      <c r="C18" s="94"/>
      <c r="D18" s="94"/>
      <c r="E18" s="94"/>
      <c r="F18" s="94"/>
      <c r="G18" s="94"/>
      <c r="H18" s="94"/>
      <c r="I18" s="75"/>
      <c r="J18" s="94"/>
      <c r="K18" s="94"/>
      <c r="L18" s="94"/>
      <c r="M18" s="94"/>
      <c r="N18" s="94"/>
      <c r="O18" s="94"/>
      <c r="P18" s="54"/>
      <c r="Q18" s="38"/>
    </row>
    <row r="19" spans="1:17" ht="30" customHeight="1" x14ac:dyDescent="0.2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54"/>
      <c r="Q19" s="38"/>
    </row>
    <row r="20" spans="1:17" ht="13.8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8"/>
    </row>
    <row r="21" spans="1:17" ht="3.75" customHeight="1" x14ac:dyDescent="0.2">
      <c r="A21" s="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8"/>
    </row>
    <row r="22" spans="1:17" ht="13.8" x14ac:dyDescent="0.25">
      <c r="A22" s="39" t="str">
        <f>' 5 PI'!B18</f>
        <v>En constancia de lo anterior firmo este documento a los XX  días del mes de XXX de XXXXX.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7" ht="13.8" x14ac:dyDescent="0.25">
      <c r="A23" s="3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 ht="13.8" x14ac:dyDescent="0.25">
      <c r="A24" s="3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7" ht="13.8" x14ac:dyDescent="0.25">
      <c r="A25" s="3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7" x14ac:dyDescent="0.2">
      <c r="A26" s="7"/>
      <c r="B26" s="5"/>
      <c r="C26" s="5"/>
      <c r="D26" s="5"/>
      <c r="E26" s="5"/>
      <c r="F26" s="5"/>
      <c r="G26" s="42"/>
      <c r="H26" s="42"/>
      <c r="I26" s="42"/>
      <c r="J26" s="5"/>
      <c r="K26" s="5"/>
      <c r="L26" s="5"/>
      <c r="M26" s="5"/>
      <c r="N26" s="5"/>
      <c r="O26" s="5"/>
      <c r="P26" s="6"/>
    </row>
    <row r="27" spans="1:17" ht="11.25" customHeight="1" x14ac:dyDescent="0.25">
      <c r="A27" s="39" t="s">
        <v>38</v>
      </c>
      <c r="B27" s="43"/>
      <c r="C27" s="5"/>
      <c r="D27" s="5"/>
      <c r="E27" s="43"/>
      <c r="F27" s="43"/>
      <c r="G27" s="43" t="s">
        <v>38</v>
      </c>
      <c r="H27" s="5"/>
      <c r="I27" s="5"/>
      <c r="J27" s="43"/>
      <c r="K27" s="43"/>
      <c r="L27" s="43"/>
      <c r="M27" s="5"/>
      <c r="N27" s="43" t="s">
        <v>38</v>
      </c>
      <c r="O27" s="43"/>
      <c r="P27" s="44"/>
      <c r="Q27" s="1"/>
    </row>
    <row r="28" spans="1:17" ht="29.25" customHeight="1" x14ac:dyDescent="0.25">
      <c r="A28" s="39" t="s">
        <v>39</v>
      </c>
      <c r="B28" s="43"/>
      <c r="C28" s="5"/>
      <c r="D28" s="5"/>
      <c r="E28" s="43"/>
      <c r="F28" s="43"/>
      <c r="G28" s="43" t="s">
        <v>56</v>
      </c>
      <c r="H28" s="5"/>
      <c r="I28" s="5"/>
      <c r="J28" s="43"/>
      <c r="K28" s="43"/>
      <c r="L28" s="43"/>
      <c r="M28" s="5"/>
      <c r="N28" s="43" t="s">
        <v>92</v>
      </c>
      <c r="O28" s="43"/>
      <c r="P28" s="44"/>
      <c r="Q28" s="1"/>
    </row>
    <row r="29" spans="1:17" ht="13.8" x14ac:dyDescent="0.25">
      <c r="A29" s="39" t="s">
        <v>102</v>
      </c>
      <c r="B29" s="43"/>
      <c r="C29" s="5"/>
      <c r="D29" s="5"/>
      <c r="E29" s="43"/>
      <c r="F29" s="43"/>
      <c r="G29" s="43" t="s">
        <v>115</v>
      </c>
      <c r="H29" s="5"/>
      <c r="I29" s="5"/>
      <c r="J29" s="43"/>
      <c r="K29" s="43"/>
      <c r="L29" s="43"/>
      <c r="M29" s="5"/>
      <c r="N29" s="43" t="s">
        <v>98</v>
      </c>
      <c r="O29" s="43"/>
      <c r="P29" s="44"/>
      <c r="Q29" s="1"/>
    </row>
    <row r="30" spans="1:17" ht="13.8" x14ac:dyDescent="0.25">
      <c r="A30" s="39" t="s">
        <v>114</v>
      </c>
      <c r="B30" s="43"/>
      <c r="C30" s="5"/>
      <c r="D30" s="5"/>
      <c r="E30" s="43"/>
      <c r="F30" s="43"/>
      <c r="G30" s="43" t="s">
        <v>40</v>
      </c>
      <c r="H30" s="5"/>
      <c r="I30" s="5"/>
      <c r="J30" s="43"/>
      <c r="K30" s="43"/>
      <c r="L30" s="43"/>
      <c r="M30" s="5"/>
      <c r="N30" s="43" t="s">
        <v>57</v>
      </c>
      <c r="O30" s="43"/>
      <c r="P30" s="44"/>
      <c r="Q30" s="1"/>
    </row>
    <row r="31" spans="1:17" ht="30" customHeight="1" x14ac:dyDescent="0.25">
      <c r="A31" s="7"/>
      <c r="B31" s="43"/>
      <c r="C31" s="5"/>
      <c r="D31" s="5"/>
      <c r="E31" s="43"/>
      <c r="F31" s="43"/>
      <c r="G31" s="43" t="s">
        <v>101</v>
      </c>
      <c r="H31" s="5"/>
      <c r="I31" s="5"/>
      <c r="J31" s="43"/>
      <c r="K31" s="5"/>
      <c r="L31" s="5"/>
      <c r="M31" s="5"/>
      <c r="N31" s="273" t="s">
        <v>126</v>
      </c>
      <c r="O31" s="273"/>
      <c r="P31" s="274"/>
      <c r="Q31" s="1"/>
    </row>
    <row r="32" spans="1:17" ht="13.8" x14ac:dyDescent="0.25">
      <c r="A32" s="7"/>
      <c r="B32" s="5"/>
      <c r="C32" s="5"/>
      <c r="D32" s="5"/>
      <c r="E32" s="43"/>
      <c r="F32" s="43"/>
      <c r="G32" s="43" t="s">
        <v>116</v>
      </c>
      <c r="H32" s="5"/>
      <c r="I32" s="5"/>
      <c r="J32" s="43"/>
      <c r="K32" s="5"/>
      <c r="L32" s="5"/>
      <c r="M32" s="5"/>
      <c r="N32" s="43" t="s">
        <v>116</v>
      </c>
      <c r="O32" s="43"/>
      <c r="P32" s="44"/>
      <c r="Q32" s="1"/>
    </row>
    <row r="33" spans="1:16" ht="13.8" x14ac:dyDescent="0.25">
      <c r="A33" s="7"/>
      <c r="B33" s="5"/>
      <c r="C33" s="5"/>
      <c r="D33" s="5"/>
      <c r="E33" s="43"/>
      <c r="F33" s="43"/>
      <c r="G33" s="43"/>
      <c r="H33" s="5"/>
      <c r="I33" s="5"/>
      <c r="J33" s="43"/>
      <c r="K33" s="5"/>
      <c r="L33" s="5"/>
      <c r="M33" s="5"/>
      <c r="N33" s="5"/>
      <c r="O33" s="5"/>
      <c r="P33" s="6"/>
    </row>
    <row r="34" spans="1:16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40"/>
      <c r="P34" s="6"/>
    </row>
    <row r="35" spans="1:16" ht="12.6" thickBot="1" x14ac:dyDescent="0.3">
      <c r="A35" s="8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</sheetData>
  <mergeCells count="14">
    <mergeCell ref="A1:P1"/>
    <mergeCell ref="A2:P2"/>
    <mergeCell ref="A3:P3"/>
    <mergeCell ref="A12:B12"/>
    <mergeCell ref="C12:G12"/>
    <mergeCell ref="I12:J12"/>
    <mergeCell ref="D7:F7"/>
    <mergeCell ref="A4:D4"/>
    <mergeCell ref="E4:O4"/>
    <mergeCell ref="N31:P31"/>
    <mergeCell ref="A17:O17"/>
    <mergeCell ref="A11:B11"/>
    <mergeCell ref="C11:G11"/>
    <mergeCell ref="I11:J11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PI</vt:lpstr>
      <vt:lpstr>4 PI</vt:lpstr>
      <vt:lpstr> 5 PI</vt:lpstr>
      <vt:lpstr>6 PI</vt:lpstr>
      <vt:lpstr>' 5 PI'!Área_de_impresión</vt:lpstr>
      <vt:lpstr>'4 PI'!Área_de_impresión</vt:lpstr>
      <vt:lpstr>'6 PI'!Área_de_impresión</vt:lpstr>
      <vt:lpstr>PI!Área_de_impresión</vt:lpstr>
      <vt:lpstr>'6 PI'!Títulos_a_imprimir</vt:lpstr>
      <vt:lpstr>PI!Títulos_a_imprimir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cp:lastPrinted>2026-07-27T20:12:19Z</cp:lastPrinted>
  <dcterms:created xsi:type="dcterms:W3CDTF">2019-12-26T14:50:41Z</dcterms:created>
  <dcterms:modified xsi:type="dcterms:W3CDTF">2026-08-06T20:42:11Z</dcterms:modified>
</cp:coreProperties>
</file>